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БЮДЖЕТ 2018\10\"/>
    </mc:Choice>
  </mc:AlternateContent>
  <bookViews>
    <workbookView xWindow="0" yWindow="0" windowWidth="20490" windowHeight="94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2" i="1" l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</calcChain>
</file>

<file path=xl/sharedStrings.xml><?xml version="1.0" encoding="utf-8"?>
<sst xmlns="http://schemas.openxmlformats.org/spreadsheetml/2006/main" count="145" uniqueCount="128">
  <si>
    <t>отг смт Комишуваха</t>
  </si>
  <si>
    <t>Додаток №3</t>
  </si>
  <si>
    <t>РОЗПОДІЛ</t>
  </si>
  <si>
    <t>видатків КОМИШУВАХА/ на 2018 рік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</si>
  <si>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</si>
  <si>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</si>
  <si>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</si>
  <si>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</si>
  <si>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</si>
  <si>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</si>
  <si>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</si>
  <si>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</si>
  <si>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</si>
  <si>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</si>
  <si>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</si>
  <si>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</si>
  <si>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</si>
  <si>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</si>
  <si>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</si>
  <si>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0100000</t>
  </si>
  <si>
    <t>Комишуваська селищна рада</t>
  </si>
  <si>
    <t>0110000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</si>
  <si>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</si>
  <si>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</si>
  <si>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</si>
  <si>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</si>
  <si>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</si>
  <si>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</si>
  <si>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</si>
  <si>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</si>
  <si>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</si>
  <si>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0111010</t>
  </si>
  <si>
    <t>0910</t>
  </si>
  <si>
    <t>1010</t>
  </si>
  <si>
    <t>Надання дошкільної освіти</t>
  </si>
  <si>
    <t>0111020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</si>
  <si>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</si>
  <si>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</si>
  <si>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</si>
  <si>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0111090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</si>
  <si>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</si>
  <si>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</si>
  <si>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</si>
  <si>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0111100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</si>
  <si>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</si>
  <si>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</si>
  <si>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0112110</t>
  </si>
  <si>
    <t>2110</t>
  </si>
  <si>
    <t>Первинна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</si>
  <si>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</si>
  <si>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</si>
  <si>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</si>
  <si>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</si>
  <si>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0112112</t>
  </si>
  <si>
    <t>0725</t>
  </si>
  <si>
    <t>2112</t>
  </si>
  <si>
    <t>Первинна медична допомога населенню, що надається фельдшерськими, фельдшерсько-акушерськими пунктами</t>
  </si>
  <si>
    <t>0112140</t>
  </si>
  <si>
    <t>2140</t>
  </si>
  <si>
    <t>Програми і централізовані заходи у галузі охорони здоров`я</t>
  </si>
  <si>
    <t>0112142</t>
  </si>
  <si>
    <t>0763</t>
  </si>
  <si>
    <t>2142</t>
  </si>
  <si>
    <t>Програми і централізовані заходи боротьби з туберкульозом</t>
  </si>
  <si>
    <t>0112143</t>
  </si>
  <si>
    <t>2143</t>
  </si>
  <si>
    <t>Програми і централізовані заходи профілактики ВІЛ-інфекції/СНІДу</t>
  </si>
  <si>
    <t>0112144</t>
  </si>
  <si>
    <t>2144</t>
  </si>
  <si>
    <t>Централізовані заходи з лікування хворих на цукровий та нецукровий діабет</t>
  </si>
  <si>
    <t>0112145</t>
  </si>
  <si>
    <t>2145</t>
  </si>
  <si>
    <t>Централізовані заходи з лікування онкологічних хворих</t>
  </si>
  <si>
    <t>0113140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</si>
  <si>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</si>
  <si>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</si>
  <si>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</si>
  <si>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0113210</t>
  </si>
  <si>
    <t>1050</t>
  </si>
  <si>
    <t>3210</t>
  </si>
  <si>
    <t>Організація та проведення громадських робіт</t>
  </si>
  <si>
    <t>0113240</t>
  </si>
  <si>
    <t>3240</t>
  </si>
  <si>
    <t>Інші заклади та заходи</t>
  </si>
  <si>
    <t>0113242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</si>
  <si>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</si>
  <si>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</si>
  <si>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</si>
  <si>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</si>
  <si>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</si>
  <si>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</si>
  <si>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</si>
  <si>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</si>
  <si>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</si>
  <si>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</si>
  <si>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0116030</t>
  </si>
  <si>
    <t>0620</t>
  </si>
  <si>
    <t>6030</t>
  </si>
  <si>
    <t>Організація благоустрою населених пунктів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</si>
  <si>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</si>
  <si>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</si>
  <si>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</si>
  <si>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</si>
  <si>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0118340</t>
  </si>
  <si>
    <t>0540</t>
  </si>
  <si>
    <t>8340</t>
  </si>
  <si>
    <t>Природоохоронні заходи за рахунок цільових фондів</t>
  </si>
  <si>
    <t>0119410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</si>
  <si>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</si>
  <si>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</si>
  <si>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0119760</t>
  </si>
  <si>
    <t>9760</t>
  </si>
  <si>
    <t>Субвенція з місцевого бюджету на реалізацію проектів співробітництва між територіальними громадами</t>
  </si>
  <si>
    <t>0119770</t>
  </si>
  <si>
    <t>9770</t>
  </si>
  <si>
    <t>Інші субвенції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</si>
  <si>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</si>
  <si>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</si>
  <si>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</si>
  <si>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</si>
  <si>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>селищний голова</t>
  </si>
  <si>
    <t>Ю.В.Карапетян</t>
  </si>
  <si>
    <t>1 Заповнюється у разі прийняття відповідною місцевою радою рішення про застосування програмно-цільового методу у бюджетному процесі.</t>
  </si>
  <si>
    <t>Структура коду програмної класифікації видатків та кредитування місцевих бюджетів зтверджена наказом Міністерства фінансів України від 02.12.2014 № 1195 (зі змінами).</t>
  </si>
  <si>
    <t>2 Код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методу, затвердженої наказом Міністерства фінансів України від 02.12.2014 № 1195 (зі змінами).</t>
  </si>
  <si>
    <t>3 Код функціональної класифікації видатків та кредитування бюджету, затвердженої наказом Міністерства фінансів України від 14.01.2011 № 11 (зі змінами).</t>
  </si>
  <si>
    <t>до рішення №1 від 29.10.2018 ради</t>
  </si>
  <si>
    <t>"Про селищний бюджет на 2018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</si>
</sst>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quotePrefix="1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tabSelected="1" view="pageBreakPreview" topLeftCell="D30" zoomScale="60" zoomScaleNormal="100" workbookViewId="0">
      <selection activeCell="G12" sqref="G12"/>
    </sheetView>
  </sheetViews>
  <sheetFormatPr defaultRowHeight="12.75" x14ac:dyDescent="0.2"/>
  <cols>
    <col min="1" max="3" width="12" customWidth="1"/>
    <col min="4" max="4" width="40.7109375" customWidth="1"/>
    <col min="5" max="16" width="11.5703125" customWidth="1"/>
  </cols>
  <sheetData>
    <row r="1" spans="1:16" x14ac:dyDescent="0.2">
      <c r="A1" t="s">
        <v>0</v>
      </c>
      <c r="M1" t="s">
        <v>1</v>
      </c>
    </row>
    <row r="2" spans="1:16" x14ac:dyDescent="0.2">
      <c r="M2" t="s">
        <v>126</v>
      </c>
    </row>
    <row r="3" spans="1:16" x14ac:dyDescent="0.2">
      <c r="M3" t="s">
        <v>127</v>
      </c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P7" s="3" t="s">
        <v>4</v>
      </c>
    </row>
    <row r="8" spans="1:16" x14ac:dyDescent="0.2">
      <c r="A8" s="6" t="s">
        <v>5</v>
      </c>
      <c r="B8" s="6" t="s">
        <v>6</v>
      </c>
      <c r="C8" s="6" t="s">
        <v>7</v>
      </c>
      <c r="D8" s="7" t="s">
        <v>8</v>
      </c>
      <c r="E8" s="7" t="s">
        <v>9</v>
      </c>
      <c r="F8" s="7"/>
      <c r="G8" s="7"/>
      <c r="H8" s="7"/>
      <c r="I8" s="7"/>
      <c r="J8" s="7" t="s">
        <v>16</v>
      </c>
      <c r="K8" s="7"/>
      <c r="L8" s="7"/>
      <c r="M8" s="7"/>
      <c r="N8" s="7"/>
      <c r="O8" s="7"/>
      <c r="P8" s="8" t="s">
        <v>18</v>
      </c>
    </row>
    <row r="9" spans="1:16" x14ac:dyDescent="0.2">
      <c r="A9" s="7"/>
      <c r="B9" s="7"/>
      <c r="C9" s="7"/>
      <c r="D9" s="7"/>
      <c r="E9" s="8" t="s">
        <v>10</v>
      </c>
      <c r="F9" s="7" t="s">
        <v>11</v>
      </c>
      <c r="G9" s="7" t="s">
        <v>12</v>
      </c>
      <c r="H9" s="7"/>
      <c r="I9" s="7" t="s">
        <v>15</v>
      </c>
      <c r="J9" s="8" t="s">
        <v>10</v>
      </c>
      <c r="K9" s="7" t="s">
        <v>11</v>
      </c>
      <c r="L9" s="7" t="s">
        <v>12</v>
      </c>
      <c r="M9" s="7"/>
      <c r="N9" s="7" t="s">
        <v>15</v>
      </c>
      <c r="O9" s="9" t="s">
        <v>12</v>
      </c>
      <c r="P9" s="7"/>
    </row>
    <row r="10" spans="1:16" x14ac:dyDescent="0.2">
      <c r="A10" s="7"/>
      <c r="B10" s="7"/>
      <c r="C10" s="7"/>
      <c r="D10" s="7"/>
      <c r="E10" s="7"/>
      <c r="F10" s="7"/>
      <c r="G10" s="7" t="s">
        <v>13</v>
      </c>
      <c r="H10" s="7" t="s">
        <v>14</v>
      </c>
      <c r="I10" s="7"/>
      <c r="J10" s="7"/>
      <c r="K10" s="7"/>
      <c r="L10" s="7" t="s">
        <v>13</v>
      </c>
      <c r="M10" s="7" t="s">
        <v>14</v>
      </c>
      <c r="N10" s="7"/>
      <c r="O10" s="7" t="s">
        <v>17</v>
      </c>
      <c r="P10" s="7"/>
    </row>
    <row r="11" spans="1:16" ht="44.2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">
      <c r="A12" s="9">
        <v>1</v>
      </c>
      <c r="B12" s="9">
        <v>2</v>
      </c>
      <c r="C12" s="9">
        <v>3</v>
      </c>
      <c r="D12" s="9">
        <v>4</v>
      </c>
      <c r="E12" s="10">
        <v>5</v>
      </c>
      <c r="F12" s="9">
        <v>6</v>
      </c>
      <c r="G12" s="9">
        <v>7</v>
      </c>
      <c r="H12" s="9">
        <v>8</v>
      </c>
      <c r="I12" s="9">
        <v>9</v>
      </c>
      <c r="J12" s="10">
        <v>10</v>
      </c>
      <c r="K12" s="9">
        <v>11</v>
      </c>
      <c r="L12" s="9">
        <v>12</v>
      </c>
      <c r="M12" s="9">
        <v>13</v>
      </c>
      <c r="N12" s="9">
        <v>14</v>
      </c>
      <c r="O12" s="9">
        <v>15</v>
      </c>
      <c r="P12" s="10">
        <v>16</v>
      </c>
    </row>
    <row r="13" spans="1:16" x14ac:dyDescent="0.2">
      <c r="A13" s="11" t="s">
        <v>19</v>
      </c>
      <c r="B13" s="12"/>
      <c r="C13" s="13"/>
      <c r="D13" s="14" t="s">
        <v>20</v>
      </c>
      <c r="E13" s="15">
        <v>72795499</v>
      </c>
      <c r="F13" s="16">
        <v>71271217</v>
      </c>
      <c r="G13" s="16">
        <v>32910199</v>
      </c>
      <c r="H13" s="16">
        <v>5184582</v>
      </c>
      <c r="I13" s="16">
        <v>1524282</v>
      </c>
      <c r="J13" s="15">
        <v>16427904</v>
      </c>
      <c r="K13" s="16">
        <v>423164</v>
      </c>
      <c r="L13" s="16">
        <v>66121</v>
      </c>
      <c r="M13" s="16">
        <v>0</v>
      </c>
      <c r="N13" s="16">
        <v>16004740</v>
      </c>
      <c r="O13" s="16">
        <v>15996750</v>
      </c>
      <c r="P13" s="15">
        <f>E13+J13</f>
        <v>89223403</v>
      </c>
    </row>
    <row r="14" spans="1:16" ht="76.5" x14ac:dyDescent="0.2">
      <c r="A14" s="11" t="s">
        <v>21</v>
      </c>
      <c r="B14" s="12"/>
      <c r="C14" s="13"/>
      <c r="D14" s="14" t="s">
        <v>22</v>
      </c>
      <c r="E14" s="15">
        <v>72795499</v>
      </c>
      <c r="F14" s="16">
        <v>71271217</v>
      </c>
      <c r="G14" s="16">
        <v>32910199</v>
      </c>
      <c r="H14" s="16">
        <v>5184582</v>
      </c>
      <c r="I14" s="16">
        <v>1524282</v>
      </c>
      <c r="J14" s="15">
        <v>16427904</v>
      </c>
      <c r="K14" s="16">
        <v>423164</v>
      </c>
      <c r="L14" s="16">
        <v>66121</v>
      </c>
      <c r="M14" s="16">
        <v>0</v>
      </c>
      <c r="N14" s="16">
        <v>16004740</v>
      </c>
      <c r="O14" s="16">
        <v>15996750</v>
      </c>
      <c r="P14" s="15">
        <f>E14+J14</f>
        <v>89223403</v>
      </c>
    </row>
    <row r="15" spans="1:16" ht="63.75" x14ac:dyDescent="0.2">
      <c r="A15" s="11" t="s">
        <v>23</v>
      </c>
      <c r="B15" s="11" t="s">
        <v>25</v>
      </c>
      <c r="C15" s="17" t="s">
        <v>24</v>
      </c>
      <c r="D15" s="14" t="s">
        <v>26</v>
      </c>
      <c r="E15" s="15">
        <v>8751123</v>
      </c>
      <c r="F15" s="16">
        <v>8750623</v>
      </c>
      <c r="G15" s="16">
        <v>5656149</v>
      </c>
      <c r="H15" s="16">
        <v>454035</v>
      </c>
      <c r="I15" s="16">
        <v>500</v>
      </c>
      <c r="J15" s="15">
        <v>1459982</v>
      </c>
      <c r="K15" s="16">
        <v>0</v>
      </c>
      <c r="L15" s="16">
        <v>0</v>
      </c>
      <c r="M15" s="16">
        <v>0</v>
      </c>
      <c r="N15" s="16">
        <v>1459982</v>
      </c>
      <c r="O15" s="16">
        <v>2132082</v>
      </c>
      <c r="P15" s="15">
        <f>E15+J15</f>
        <v>10211105</v>
      </c>
    </row>
    <row r="16" spans="1:16" x14ac:dyDescent="0.2">
      <c r="A16" s="11" t="s">
        <v>27</v>
      </c>
      <c r="B16" s="11" t="s">
        <v>29</v>
      </c>
      <c r="C16" s="17" t="s">
        <v>28</v>
      </c>
      <c r="D16" s="14" t="s">
        <v>30</v>
      </c>
      <c r="E16" s="15">
        <v>79858</v>
      </c>
      <c r="F16" s="16">
        <v>79858</v>
      </c>
      <c r="G16" s="16">
        <v>0</v>
      </c>
      <c r="H16" s="16">
        <v>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>E16+J16</f>
        <v>79858</v>
      </c>
    </row>
    <row r="17" spans="1:16" x14ac:dyDescent="0.2">
      <c r="A17" s="11" t="s">
        <v>31</v>
      </c>
      <c r="B17" s="11" t="s">
        <v>33</v>
      </c>
      <c r="C17" s="17" t="s">
        <v>32</v>
      </c>
      <c r="D17" s="14" t="s">
        <v>34</v>
      </c>
      <c r="E17" s="15">
        <v>6916843</v>
      </c>
      <c r="F17" s="16">
        <v>6916843</v>
      </c>
      <c r="G17" s="16">
        <v>3980015</v>
      </c>
      <c r="H17" s="16">
        <v>920035</v>
      </c>
      <c r="I17" s="16">
        <v>0</v>
      </c>
      <c r="J17" s="15">
        <v>3481801</v>
      </c>
      <c r="K17" s="16">
        <v>300000</v>
      </c>
      <c r="L17" s="16">
        <v>0</v>
      </c>
      <c r="M17" s="16">
        <v>0</v>
      </c>
      <c r="N17" s="16">
        <v>3181801</v>
      </c>
      <c r="O17" s="16">
        <v>3209701</v>
      </c>
      <c r="P17" s="15">
        <f>E17+J17</f>
        <v>10398644</v>
      </c>
    </row>
    <row r="18" spans="1:16" ht="63.75" x14ac:dyDescent="0.2">
      <c r="A18" s="11" t="s">
        <v>35</v>
      </c>
      <c r="B18" s="11" t="s">
        <v>37</v>
      </c>
      <c r="C18" s="17" t="s">
        <v>36</v>
      </c>
      <c r="D18" s="14" t="s">
        <v>38</v>
      </c>
      <c r="E18" s="15">
        <v>32202481</v>
      </c>
      <c r="F18" s="16">
        <v>32202481</v>
      </c>
      <c r="G18" s="16">
        <v>19958568</v>
      </c>
      <c r="H18" s="16">
        <v>3271650</v>
      </c>
      <c r="I18" s="16">
        <v>0</v>
      </c>
      <c r="J18" s="15">
        <v>8878483</v>
      </c>
      <c r="K18" s="16">
        <v>43883</v>
      </c>
      <c r="L18" s="16">
        <v>0</v>
      </c>
      <c r="M18" s="16">
        <v>0</v>
      </c>
      <c r="N18" s="16">
        <v>8834600</v>
      </c>
      <c r="O18" s="16">
        <v>8834600</v>
      </c>
      <c r="P18" s="15">
        <f>E18+J18</f>
        <v>41080964</v>
      </c>
    </row>
    <row r="19" spans="1:16" ht="38.25" x14ac:dyDescent="0.2">
      <c r="A19" s="11" t="s">
        <v>39</v>
      </c>
      <c r="B19" s="11" t="s">
        <v>41</v>
      </c>
      <c r="C19" s="17" t="s">
        <v>40</v>
      </c>
      <c r="D19" s="14" t="s">
        <v>42</v>
      </c>
      <c r="E19" s="15">
        <v>1644115</v>
      </c>
      <c r="F19" s="16">
        <v>1644115</v>
      </c>
      <c r="G19" s="16">
        <v>1164320</v>
      </c>
      <c r="H19" s="16">
        <v>129575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>E19+J19</f>
        <v>1644115</v>
      </c>
    </row>
    <row r="20" spans="1:16" ht="51" x14ac:dyDescent="0.2">
      <c r="A20" s="11" t="s">
        <v>43</v>
      </c>
      <c r="B20" s="11" t="s">
        <v>44</v>
      </c>
      <c r="C20" s="17" t="s">
        <v>40</v>
      </c>
      <c r="D20" s="14" t="s">
        <v>45</v>
      </c>
      <c r="E20" s="15">
        <v>1178161</v>
      </c>
      <c r="F20" s="16">
        <v>1178161</v>
      </c>
      <c r="G20" s="16">
        <v>783305</v>
      </c>
      <c r="H20" s="16">
        <v>156150</v>
      </c>
      <c r="I20" s="16">
        <v>0</v>
      </c>
      <c r="J20" s="15">
        <v>93000</v>
      </c>
      <c r="K20" s="16">
        <v>70000</v>
      </c>
      <c r="L20" s="16">
        <v>60000</v>
      </c>
      <c r="M20" s="16">
        <v>0</v>
      </c>
      <c r="N20" s="16">
        <v>23000</v>
      </c>
      <c r="O20" s="16">
        <v>23000</v>
      </c>
      <c r="P20" s="15">
        <f>E20+J20</f>
        <v>1271161</v>
      </c>
    </row>
    <row r="21" spans="1:16" x14ac:dyDescent="0.2">
      <c r="A21" s="11" t="s">
        <v>46</v>
      </c>
      <c r="B21" s="11" t="s">
        <v>47</v>
      </c>
      <c r="C21" s="13"/>
      <c r="D21" s="14" t="s">
        <v>48</v>
      </c>
      <c r="E21" s="15">
        <v>8425330</v>
      </c>
      <c r="F21" s="16">
        <v>8425330</v>
      </c>
      <c r="G21" s="16">
        <v>0</v>
      </c>
      <c r="H21" s="16">
        <v>0</v>
      </c>
      <c r="I21" s="16">
        <v>0</v>
      </c>
      <c r="J21" s="15">
        <v>694411</v>
      </c>
      <c r="K21" s="16">
        <v>0</v>
      </c>
      <c r="L21" s="16">
        <v>0</v>
      </c>
      <c r="M21" s="16">
        <v>0</v>
      </c>
      <c r="N21" s="16">
        <v>694411</v>
      </c>
      <c r="O21" s="16">
        <v>194411</v>
      </c>
      <c r="P21" s="15">
        <f>E21+J21</f>
        <v>9119741</v>
      </c>
    </row>
    <row r="22" spans="1:16" ht="38.25" x14ac:dyDescent="0.2">
      <c r="A22" s="18" t="s">
        <v>49</v>
      </c>
      <c r="B22" s="18" t="s">
        <v>51</v>
      </c>
      <c r="C22" s="19" t="s">
        <v>50</v>
      </c>
      <c r="D22" s="20" t="s">
        <v>52</v>
      </c>
      <c r="E22" s="21">
        <v>8171428</v>
      </c>
      <c r="F22" s="22">
        <v>8171428</v>
      </c>
      <c r="G22" s="22">
        <v>0</v>
      </c>
      <c r="H22" s="22">
        <v>0</v>
      </c>
      <c r="I22" s="22">
        <v>0</v>
      </c>
      <c r="J22" s="21">
        <v>694411</v>
      </c>
      <c r="K22" s="22">
        <v>0</v>
      </c>
      <c r="L22" s="22">
        <v>0</v>
      </c>
      <c r="M22" s="22">
        <v>0</v>
      </c>
      <c r="N22" s="22">
        <v>694411</v>
      </c>
      <c r="O22" s="22">
        <v>194411</v>
      </c>
      <c r="P22" s="21">
        <f>E22+J22</f>
        <v>8865839</v>
      </c>
    </row>
    <row r="23" spans="1:16" ht="38.25" x14ac:dyDescent="0.2">
      <c r="A23" s="18" t="s">
        <v>53</v>
      </c>
      <c r="B23" s="18" t="s">
        <v>55</v>
      </c>
      <c r="C23" s="19" t="s">
        <v>54</v>
      </c>
      <c r="D23" s="20" t="s">
        <v>56</v>
      </c>
      <c r="E23" s="21">
        <v>253902</v>
      </c>
      <c r="F23" s="22">
        <v>253902</v>
      </c>
      <c r="G23" s="22">
        <v>0</v>
      </c>
      <c r="H23" s="22">
        <v>0</v>
      </c>
      <c r="I23" s="22">
        <v>0</v>
      </c>
      <c r="J23" s="21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1">
        <f>E23+J23</f>
        <v>253902</v>
      </c>
    </row>
    <row r="24" spans="1:16" ht="25.5" x14ac:dyDescent="0.2">
      <c r="A24" s="11" t="s">
        <v>57</v>
      </c>
      <c r="B24" s="11" t="s">
        <v>58</v>
      </c>
      <c r="C24" s="13"/>
      <c r="D24" s="14" t="s">
        <v>59</v>
      </c>
      <c r="E24" s="15">
        <v>359400</v>
      </c>
      <c r="F24" s="16">
        <v>359400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>E24+J24</f>
        <v>359400</v>
      </c>
    </row>
    <row r="25" spans="1:16" ht="25.5" x14ac:dyDescent="0.2">
      <c r="A25" s="18" t="s">
        <v>60</v>
      </c>
      <c r="B25" s="18" t="s">
        <v>62</v>
      </c>
      <c r="C25" s="19" t="s">
        <v>61</v>
      </c>
      <c r="D25" s="20" t="s">
        <v>63</v>
      </c>
      <c r="E25" s="21">
        <v>75000</v>
      </c>
      <c r="F25" s="22">
        <v>75000</v>
      </c>
      <c r="G25" s="22">
        <v>0</v>
      </c>
      <c r="H25" s="22">
        <v>0</v>
      </c>
      <c r="I25" s="22">
        <v>0</v>
      </c>
      <c r="J25" s="21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1">
        <f>E25+J25</f>
        <v>75000</v>
      </c>
    </row>
    <row r="26" spans="1:16" ht="25.5" x14ac:dyDescent="0.2">
      <c r="A26" s="18" t="s">
        <v>64</v>
      </c>
      <c r="B26" s="18" t="s">
        <v>65</v>
      </c>
      <c r="C26" s="19" t="s">
        <v>61</v>
      </c>
      <c r="D26" s="20" t="s">
        <v>66</v>
      </c>
      <c r="E26" s="21">
        <v>16200</v>
      </c>
      <c r="F26" s="22">
        <v>16200</v>
      </c>
      <c r="G26" s="22">
        <v>0</v>
      </c>
      <c r="H26" s="22">
        <v>0</v>
      </c>
      <c r="I26" s="22">
        <v>0</v>
      </c>
      <c r="J26" s="21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1">
        <f>E26+J26</f>
        <v>16200</v>
      </c>
    </row>
    <row r="27" spans="1:16" ht="25.5" x14ac:dyDescent="0.2">
      <c r="A27" s="18" t="s">
        <v>67</v>
      </c>
      <c r="B27" s="18" t="s">
        <v>68</v>
      </c>
      <c r="C27" s="19" t="s">
        <v>61</v>
      </c>
      <c r="D27" s="20" t="s">
        <v>69</v>
      </c>
      <c r="E27" s="21">
        <v>0</v>
      </c>
      <c r="F27" s="22">
        <v>0</v>
      </c>
      <c r="G27" s="22">
        <v>0</v>
      </c>
      <c r="H27" s="22">
        <v>0</v>
      </c>
      <c r="I27" s="22">
        <v>0</v>
      </c>
      <c r="J27" s="21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1">
        <f>E27+J27</f>
        <v>0</v>
      </c>
    </row>
    <row r="28" spans="1:16" ht="25.5" x14ac:dyDescent="0.2">
      <c r="A28" s="18" t="s">
        <v>70</v>
      </c>
      <c r="B28" s="18" t="s">
        <v>71</v>
      </c>
      <c r="C28" s="19" t="s">
        <v>61</v>
      </c>
      <c r="D28" s="20" t="s">
        <v>72</v>
      </c>
      <c r="E28" s="21">
        <v>268200</v>
      </c>
      <c r="F28" s="22">
        <v>268200</v>
      </c>
      <c r="G28" s="22">
        <v>0</v>
      </c>
      <c r="H28" s="22">
        <v>0</v>
      </c>
      <c r="I28" s="22">
        <v>0</v>
      </c>
      <c r="J28" s="21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1">
        <f>E28+J28</f>
        <v>268200</v>
      </c>
    </row>
    <row r="29" spans="1:16" ht="63.75" x14ac:dyDescent="0.2">
      <c r="A29" s="11" t="s">
        <v>73</v>
      </c>
      <c r="B29" s="11" t="s">
        <v>75</v>
      </c>
      <c r="C29" s="17" t="s">
        <v>74</v>
      </c>
      <c r="D29" s="14" t="s">
        <v>76</v>
      </c>
      <c r="E29" s="15">
        <v>85050</v>
      </c>
      <c r="F29" s="16">
        <v>85050</v>
      </c>
      <c r="G29" s="16">
        <v>0</v>
      </c>
      <c r="H29" s="16">
        <v>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>E29+J29</f>
        <v>85050</v>
      </c>
    </row>
    <row r="30" spans="1:16" x14ac:dyDescent="0.2">
      <c r="A30" s="11" t="s">
        <v>77</v>
      </c>
      <c r="B30" s="11" t="s">
        <v>79</v>
      </c>
      <c r="C30" s="17" t="s">
        <v>78</v>
      </c>
      <c r="D30" s="14" t="s">
        <v>80</v>
      </c>
      <c r="E30" s="15">
        <v>54358</v>
      </c>
      <c r="F30" s="16">
        <v>54358</v>
      </c>
      <c r="G30" s="16">
        <v>44158</v>
      </c>
      <c r="H30" s="16">
        <v>0</v>
      </c>
      <c r="I30" s="16">
        <v>0</v>
      </c>
      <c r="J30" s="15">
        <v>6121</v>
      </c>
      <c r="K30" s="16">
        <v>6121</v>
      </c>
      <c r="L30" s="16">
        <v>6121</v>
      </c>
      <c r="M30" s="16">
        <v>0</v>
      </c>
      <c r="N30" s="16">
        <v>0</v>
      </c>
      <c r="O30" s="16">
        <v>0</v>
      </c>
      <c r="P30" s="15">
        <f>E30+J30</f>
        <v>60479</v>
      </c>
    </row>
    <row r="31" spans="1:16" x14ac:dyDescent="0.2">
      <c r="A31" s="11" t="s">
        <v>81</v>
      </c>
      <c r="B31" s="11" t="s">
        <v>82</v>
      </c>
      <c r="C31" s="13"/>
      <c r="D31" s="14" t="s">
        <v>83</v>
      </c>
      <c r="E31" s="15">
        <v>30052</v>
      </c>
      <c r="F31" s="16">
        <v>30052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>E31+J31</f>
        <v>30052</v>
      </c>
    </row>
    <row r="32" spans="1:16" ht="25.5" x14ac:dyDescent="0.2">
      <c r="A32" s="18" t="s">
        <v>84</v>
      </c>
      <c r="B32" s="18" t="s">
        <v>85</v>
      </c>
      <c r="C32" s="19" t="s">
        <v>41</v>
      </c>
      <c r="D32" s="20" t="s">
        <v>86</v>
      </c>
      <c r="E32" s="21">
        <v>30052</v>
      </c>
      <c r="F32" s="22">
        <v>30052</v>
      </c>
      <c r="G32" s="22">
        <v>0</v>
      </c>
      <c r="H32" s="22">
        <v>0</v>
      </c>
      <c r="I32" s="22">
        <v>0</v>
      </c>
      <c r="J32" s="21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1">
        <f>E32+J32</f>
        <v>30052</v>
      </c>
    </row>
    <row r="33" spans="1:16" x14ac:dyDescent="0.2">
      <c r="A33" s="11" t="s">
        <v>87</v>
      </c>
      <c r="B33" s="11" t="s">
        <v>89</v>
      </c>
      <c r="C33" s="17" t="s">
        <v>88</v>
      </c>
      <c r="D33" s="14" t="s">
        <v>90</v>
      </c>
      <c r="E33" s="15">
        <v>793574</v>
      </c>
      <c r="F33" s="16">
        <v>793574</v>
      </c>
      <c r="G33" s="16">
        <v>589220</v>
      </c>
      <c r="H33" s="16">
        <v>14050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>E33+J33</f>
        <v>793574</v>
      </c>
    </row>
    <row r="34" spans="1:16" ht="38.25" x14ac:dyDescent="0.2">
      <c r="A34" s="11" t="s">
        <v>91</v>
      </c>
      <c r="B34" s="11" t="s">
        <v>93</v>
      </c>
      <c r="C34" s="17" t="s">
        <v>92</v>
      </c>
      <c r="D34" s="14" t="s">
        <v>94</v>
      </c>
      <c r="E34" s="15">
        <v>1106103</v>
      </c>
      <c r="F34" s="16">
        <v>1106103</v>
      </c>
      <c r="G34" s="16">
        <v>734464</v>
      </c>
      <c r="H34" s="16">
        <v>53750</v>
      </c>
      <c r="I34" s="16">
        <v>0</v>
      </c>
      <c r="J34" s="15">
        <v>390392</v>
      </c>
      <c r="K34" s="16">
        <v>3160</v>
      </c>
      <c r="L34" s="16">
        <v>0</v>
      </c>
      <c r="M34" s="16">
        <v>0</v>
      </c>
      <c r="N34" s="16">
        <v>387232</v>
      </c>
      <c r="O34" s="16">
        <v>187232</v>
      </c>
      <c r="P34" s="15">
        <f>E34+J34</f>
        <v>1496495</v>
      </c>
    </row>
    <row r="35" spans="1:16" x14ac:dyDescent="0.2">
      <c r="A35" s="11" t="s">
        <v>95</v>
      </c>
      <c r="B35" s="11" t="s">
        <v>97</v>
      </c>
      <c r="C35" s="17" t="s">
        <v>96</v>
      </c>
      <c r="D35" s="14" t="s">
        <v>98</v>
      </c>
      <c r="E35" s="15">
        <v>1747479</v>
      </c>
      <c r="F35" s="16">
        <v>223697</v>
      </c>
      <c r="G35" s="16">
        <v>0</v>
      </c>
      <c r="H35" s="16">
        <v>185337</v>
      </c>
      <c r="I35" s="16">
        <v>1523782</v>
      </c>
      <c r="J35" s="15">
        <v>551409</v>
      </c>
      <c r="K35" s="16">
        <v>0</v>
      </c>
      <c r="L35" s="16">
        <v>0</v>
      </c>
      <c r="M35" s="16">
        <v>0</v>
      </c>
      <c r="N35" s="16">
        <v>551409</v>
      </c>
      <c r="O35" s="16">
        <v>551409</v>
      </c>
      <c r="P35" s="15">
        <f>E35+J35</f>
        <v>2298888</v>
      </c>
    </row>
    <row r="36" spans="1:16" ht="25.5" x14ac:dyDescent="0.2">
      <c r="A36" s="11" t="s">
        <v>99</v>
      </c>
      <c r="B36" s="11" t="s">
        <v>101</v>
      </c>
      <c r="C36" s="17" t="s">
        <v>100</v>
      </c>
      <c r="D36" s="14" t="s">
        <v>102</v>
      </c>
      <c r="E36" s="15">
        <v>0</v>
      </c>
      <c r="F36" s="16">
        <v>0</v>
      </c>
      <c r="G36" s="16">
        <v>0</v>
      </c>
      <c r="H36" s="16">
        <v>0</v>
      </c>
      <c r="I36" s="16">
        <v>0</v>
      </c>
      <c r="J36" s="15">
        <v>164315</v>
      </c>
      <c r="K36" s="16">
        <v>0</v>
      </c>
      <c r="L36" s="16">
        <v>0</v>
      </c>
      <c r="M36" s="16">
        <v>0</v>
      </c>
      <c r="N36" s="16">
        <v>164315</v>
      </c>
      <c r="O36" s="16">
        <v>164315</v>
      </c>
      <c r="P36" s="15">
        <f>E36+J36</f>
        <v>164315</v>
      </c>
    </row>
    <row r="37" spans="1:16" ht="25.5" x14ac:dyDescent="0.2">
      <c r="A37" s="11" t="s">
        <v>103</v>
      </c>
      <c r="B37" s="11" t="s">
        <v>105</v>
      </c>
      <c r="C37" s="17" t="s">
        <v>104</v>
      </c>
      <c r="D37" s="14" t="s">
        <v>106</v>
      </c>
      <c r="E37" s="15">
        <v>0</v>
      </c>
      <c r="F37" s="16">
        <v>0</v>
      </c>
      <c r="G37" s="16">
        <v>0</v>
      </c>
      <c r="H37" s="16">
        <v>0</v>
      </c>
      <c r="I37" s="16">
        <v>0</v>
      </c>
      <c r="J37" s="15">
        <v>7990</v>
      </c>
      <c r="K37" s="16">
        <v>0</v>
      </c>
      <c r="L37" s="16">
        <v>0</v>
      </c>
      <c r="M37" s="16">
        <v>0</v>
      </c>
      <c r="N37" s="16">
        <v>7990</v>
      </c>
      <c r="O37" s="16">
        <v>0</v>
      </c>
      <c r="P37" s="15">
        <f>E37+J37</f>
        <v>7990</v>
      </c>
    </row>
    <row r="38" spans="1:16" ht="38.25" x14ac:dyDescent="0.2">
      <c r="A38" s="11" t="s">
        <v>107</v>
      </c>
      <c r="B38" s="11" t="s">
        <v>108</v>
      </c>
      <c r="C38" s="17" t="s">
        <v>29</v>
      </c>
      <c r="D38" s="14" t="s">
        <v>109</v>
      </c>
      <c r="E38" s="15">
        <v>8051800</v>
      </c>
      <c r="F38" s="16">
        <v>8051800</v>
      </c>
      <c r="G38" s="16">
        <v>0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>E38+J38</f>
        <v>8051800</v>
      </c>
    </row>
    <row r="39" spans="1:16" ht="38.25" x14ac:dyDescent="0.2">
      <c r="A39" s="11" t="s">
        <v>110</v>
      </c>
      <c r="B39" s="11" t="s">
        <v>111</v>
      </c>
      <c r="C39" s="17" t="s">
        <v>29</v>
      </c>
      <c r="D39" s="14" t="s">
        <v>112</v>
      </c>
      <c r="E39" s="15">
        <v>1000</v>
      </c>
      <c r="F39" s="16">
        <v>1000</v>
      </c>
      <c r="G39" s="16">
        <v>0</v>
      </c>
      <c r="H39" s="16">
        <v>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>E39+J39</f>
        <v>1000</v>
      </c>
    </row>
    <row r="40" spans="1:16" x14ac:dyDescent="0.2">
      <c r="A40" s="11" t="s">
        <v>113</v>
      </c>
      <c r="B40" s="11" t="s">
        <v>114</v>
      </c>
      <c r="C40" s="17" t="s">
        <v>29</v>
      </c>
      <c r="D40" s="14" t="s">
        <v>115</v>
      </c>
      <c r="E40" s="15">
        <v>1298772</v>
      </c>
      <c r="F40" s="16">
        <v>1298772</v>
      </c>
      <c r="G40" s="16">
        <v>0</v>
      </c>
      <c r="H40" s="16">
        <v>0</v>
      </c>
      <c r="I40" s="16">
        <v>0</v>
      </c>
      <c r="J40" s="15">
        <v>700000</v>
      </c>
      <c r="K40" s="16">
        <v>0</v>
      </c>
      <c r="L40" s="16">
        <v>0</v>
      </c>
      <c r="M40" s="16">
        <v>0</v>
      </c>
      <c r="N40" s="16">
        <v>700000</v>
      </c>
      <c r="O40" s="16">
        <v>700000</v>
      </c>
      <c r="P40" s="15">
        <f>E40+J40</f>
        <v>1998772</v>
      </c>
    </row>
    <row r="41" spans="1:16" ht="38.25" x14ac:dyDescent="0.2">
      <c r="A41" s="11" t="s">
        <v>116</v>
      </c>
      <c r="B41" s="11" t="s">
        <v>117</v>
      </c>
      <c r="C41" s="17" t="s">
        <v>29</v>
      </c>
      <c r="D41" s="14" t="s">
        <v>118</v>
      </c>
      <c r="E41" s="15">
        <v>70000</v>
      </c>
      <c r="F41" s="16">
        <v>70000</v>
      </c>
      <c r="G41" s="16">
        <v>0</v>
      </c>
      <c r="H41" s="16">
        <v>0</v>
      </c>
      <c r="I41" s="16">
        <v>0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>E41+J41</f>
        <v>70000</v>
      </c>
    </row>
    <row r="42" spans="1:16" x14ac:dyDescent="0.2">
      <c r="A42" s="23"/>
      <c r="B42" s="24" t="s">
        <v>119</v>
      </c>
      <c r="C42" s="25"/>
      <c r="D42" s="26" t="s">
        <v>10</v>
      </c>
      <c r="E42" s="15">
        <v>72795499</v>
      </c>
      <c r="F42" s="15">
        <v>71271217</v>
      </c>
      <c r="G42" s="15">
        <v>32910199</v>
      </c>
      <c r="H42" s="15">
        <v>5184582</v>
      </c>
      <c r="I42" s="15">
        <v>1524282</v>
      </c>
      <c r="J42" s="15">
        <v>16427904</v>
      </c>
      <c r="K42" s="15">
        <v>423164</v>
      </c>
      <c r="L42" s="15">
        <v>66121</v>
      </c>
      <c r="M42" s="15">
        <v>0</v>
      </c>
      <c r="N42" s="15">
        <v>16004740</v>
      </c>
      <c r="O42" s="15">
        <v>15996750</v>
      </c>
      <c r="P42" s="15">
        <f>E42+J42</f>
        <v>89223403</v>
      </c>
    </row>
    <row r="45" spans="1:16" x14ac:dyDescent="0.2">
      <c r="B45" s="4" t="s">
        <v>120</v>
      </c>
      <c r="I45" s="4" t="s">
        <v>121</v>
      </c>
    </row>
    <row r="48" spans="1:16" x14ac:dyDescent="0.2">
      <c r="A48" s="5" t="s">
        <v>122</v>
      </c>
    </row>
    <row r="49" spans="1:1" x14ac:dyDescent="0.2">
      <c r="A49" s="5" t="s">
        <v>123</v>
      </c>
    </row>
    <row r="50" spans="1:1" x14ac:dyDescent="0.2">
      <c r="A50" s="5" t="s">
        <v>124</v>
      </c>
    </row>
    <row r="51" spans="1:1" x14ac:dyDescent="0.2">
      <c r="A51" s="5" t="s">
        <v>125</v>
      </c>
    </row>
  </sheetData>
  <mergeCells count="22">
    <mergeCell ref="O10:O11"/>
    <mergeCell ref="P8:P11"/>
    <mergeCell ref="G10:G11"/>
    <mergeCell ref="H10:H11"/>
    <mergeCell ref="I9:I11"/>
    <mergeCell ref="J8:O8"/>
    <mergeCell ref="J9:J11"/>
    <mergeCell ref="K9:K11"/>
    <mergeCell ref="L9:M9"/>
    <mergeCell ref="L10:L11"/>
    <mergeCell ref="M10:M11"/>
    <mergeCell ref="N9:N11"/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</mergeCells>
  <pageMargins left="0.196850393700787" right="0.196850393700787" top="0.39370078740157499" bottom="0.196850393700787" header="0" footer="0"/>
  <pageSetup paperSize="9" scale="74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Asusx540l</dc:creator>
  <cp:lastModifiedBy>Asusx540l</cp:lastModifiedBy>
  <dcterms:created xsi:type="dcterms:W3CDTF">2018-11-28T05:11:38Z</dcterms:created>
  <dcterms:modified xsi:type="dcterms:W3CDTF">2018-11-28T05:21:39Z</dcterms:modified>
</cp:coreProperties>
</file>