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овотавричеська ЗОШ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<sst xmlns="http://schemas.openxmlformats.org/spreadsheetml/2006/main" count="614" uniqueCount="313">
  <si>
    <t>Найменування</t>
  </si>
  <si>
    <t>№ інв</t>
  </si>
  <si>
    <t>шт</t>
  </si>
  <si>
    <t xml:space="preserve">        Субрахунок     103   </t>
  </si>
  <si>
    <t>Споруда школи</t>
  </si>
  <si>
    <t>Гараж школи</t>
  </si>
  <si>
    <t>Прінтер лазерний</t>
  </si>
  <si>
    <t>ПК "Рома"</t>
  </si>
  <si>
    <t>Мережеве обладнан</t>
  </si>
  <si>
    <t>Комплект програм</t>
  </si>
  <si>
    <t>Системний блок</t>
  </si>
  <si>
    <t>Монітор 19</t>
  </si>
  <si>
    <t>Мультим. проектор</t>
  </si>
  <si>
    <t>Екран мобільний</t>
  </si>
  <si>
    <t>Комп'ютер</t>
  </si>
  <si>
    <t>Монітор</t>
  </si>
  <si>
    <t>Станок токар. по мет</t>
  </si>
  <si>
    <t>Станок сверл. наст.</t>
  </si>
  <si>
    <t>Електроточило</t>
  </si>
  <si>
    <t>Станок фрезерний</t>
  </si>
  <si>
    <t>Станок токарний</t>
  </si>
  <si>
    <t>Холодильна камера</t>
  </si>
  <si>
    <t>Холодил. "Хладон"</t>
  </si>
  <si>
    <t>Кінь спортивний</t>
  </si>
  <si>
    <t>Щит баскетбольний</t>
  </si>
  <si>
    <t>Місток гімнастичний</t>
  </si>
  <si>
    <t>Бруси гімнастичні</t>
  </si>
  <si>
    <t>Козел гімнастичний</t>
  </si>
  <si>
    <t>Осцилограф</t>
  </si>
  <si>
    <t>Набір електричний</t>
  </si>
  <si>
    <t>Набір електр. з фіз.</t>
  </si>
  <si>
    <t>Амперметр</t>
  </si>
  <si>
    <t>Котел опалювальний</t>
  </si>
  <si>
    <t>Спортивний комплекс</t>
  </si>
  <si>
    <t>Насос підпиточний</t>
  </si>
  <si>
    <t>Бак розширювальний</t>
  </si>
  <si>
    <t>Водонагріваюча уст.</t>
  </si>
  <si>
    <t>Ємкість для води</t>
  </si>
  <si>
    <t>Мармит</t>
  </si>
  <si>
    <t>Шафа витяжна</t>
  </si>
  <si>
    <t>ФАК - 1,5</t>
  </si>
  <si>
    <t>М'ясорубка</t>
  </si>
  <si>
    <t>Електросковорода</t>
  </si>
  <si>
    <t>Картоплеочищувач</t>
  </si>
  <si>
    <t>Електроплита</t>
  </si>
  <si>
    <t xml:space="preserve">Сверлильний станок </t>
  </si>
  <si>
    <t>Електрокип'ятильник</t>
  </si>
  <si>
    <t>Наочний посібник</t>
  </si>
  <si>
    <t>Баян "Мря"</t>
  </si>
  <si>
    <t>Баян "Ера"</t>
  </si>
  <si>
    <t>Пиш.маш. "Україна"</t>
  </si>
  <si>
    <t>Стіл тенісний</t>
  </si>
  <si>
    <t>Смуга перешкодж.</t>
  </si>
  <si>
    <t>Машинка ММУ-250</t>
  </si>
  <si>
    <t>Насос мережевий</t>
  </si>
  <si>
    <t>Піаніно "Україна"</t>
  </si>
  <si>
    <t>Коректор газу</t>
  </si>
  <si>
    <t xml:space="preserve">        Субрахунок     105   </t>
  </si>
  <si>
    <t>Автобус ПАЗ-32054</t>
  </si>
  <si>
    <t xml:space="preserve">        Субрахунок     106   </t>
  </si>
  <si>
    <t>Універсал. верстак</t>
  </si>
  <si>
    <t>Література</t>
  </si>
  <si>
    <t>Віконні блоки</t>
  </si>
  <si>
    <t>кв.м</t>
  </si>
  <si>
    <t>Автошини</t>
  </si>
  <si>
    <t>Чорний металобрухт</t>
  </si>
  <si>
    <t>кг</t>
  </si>
  <si>
    <t>2210001-04</t>
  </si>
  <si>
    <t>Глобус</t>
  </si>
  <si>
    <t>2210012-71</t>
  </si>
  <si>
    <t>2210113-118</t>
  </si>
  <si>
    <t>Карнизи</t>
  </si>
  <si>
    <t>Печать</t>
  </si>
  <si>
    <t>Штамп</t>
  </si>
  <si>
    <t>Комплект ключів від 8 до 30</t>
  </si>
  <si>
    <t>Набір викруток</t>
  </si>
  <si>
    <t>Диск СД - Р</t>
  </si>
  <si>
    <t>Шприц наг.д/змазк.</t>
  </si>
  <si>
    <t>Аптечка автомобільна</t>
  </si>
  <si>
    <t>2210168-170</t>
  </si>
  <si>
    <t>Вогнегасник автом.</t>
  </si>
  <si>
    <t>2210186-187</t>
  </si>
  <si>
    <t>Сковорода</t>
  </si>
  <si>
    <t>Набір каструль</t>
  </si>
  <si>
    <t>2210189-248</t>
  </si>
  <si>
    <t>2210249-308</t>
  </si>
  <si>
    <t>Ложка</t>
  </si>
  <si>
    <t>Набір ножів</t>
  </si>
  <si>
    <t>Електропл. з духов.</t>
  </si>
  <si>
    <t>Електропл. 2-х кам.</t>
  </si>
  <si>
    <t>Дуршлаг</t>
  </si>
  <si>
    <t>2210313-316</t>
  </si>
  <si>
    <t>Досточка розділочна</t>
  </si>
  <si>
    <t>Бак емальован. 20л</t>
  </si>
  <si>
    <t>Диск астроном.11 кл</t>
  </si>
  <si>
    <t>Електродуховка</t>
  </si>
  <si>
    <t>11340002-08</t>
  </si>
  <si>
    <t>Лампа настільна</t>
  </si>
  <si>
    <t>Електрорушник</t>
  </si>
  <si>
    <t>Фільмопроектор</t>
  </si>
  <si>
    <t>Праска</t>
  </si>
  <si>
    <t>Електродрель</t>
  </si>
  <si>
    <t>11340113-124</t>
  </si>
  <si>
    <t>Машина електрична</t>
  </si>
  <si>
    <t>Електротример</t>
  </si>
  <si>
    <t>Електролуч. труба</t>
  </si>
  <si>
    <t>11340015-16</t>
  </si>
  <si>
    <t>Звукова колонка</t>
  </si>
  <si>
    <t>Електророзп. Щит</t>
  </si>
  <si>
    <t>11340018-33</t>
  </si>
  <si>
    <t>Парти</t>
  </si>
  <si>
    <t>11340034-60</t>
  </si>
  <si>
    <t>11340090-109</t>
  </si>
  <si>
    <t>Парта - стіл</t>
  </si>
  <si>
    <t>Модем</t>
  </si>
  <si>
    <t>Сканер</t>
  </si>
  <si>
    <t>Блок безпер.живлен</t>
  </si>
  <si>
    <t>Манікен</t>
  </si>
  <si>
    <t>Доска гладільна</t>
  </si>
  <si>
    <t>11360003-07</t>
  </si>
  <si>
    <t>Вішалка стояча мет.</t>
  </si>
  <si>
    <t>11360008-09</t>
  </si>
  <si>
    <t>Стіл розділочний</t>
  </si>
  <si>
    <t>Кубок спортивний</t>
  </si>
  <si>
    <t>Шахматна доска</t>
  </si>
  <si>
    <t>11360021-23</t>
  </si>
  <si>
    <t>Скамейки гімнастичні</t>
  </si>
  <si>
    <t>11360024-25</t>
  </si>
  <si>
    <t>Канат для лазання</t>
  </si>
  <si>
    <t>11360026-31</t>
  </si>
  <si>
    <t>Колодка стар.</t>
  </si>
  <si>
    <t>Кільця гімнастична</t>
  </si>
  <si>
    <t>11360034-37</t>
  </si>
  <si>
    <t>Гантел</t>
  </si>
  <si>
    <t>11360038-41</t>
  </si>
  <si>
    <t>Стінка гімнастична</t>
  </si>
  <si>
    <t>Миска емалірована</t>
  </si>
  <si>
    <t>11360045-48</t>
  </si>
  <si>
    <t>Ніж кухонний</t>
  </si>
  <si>
    <t>11360049-51</t>
  </si>
  <si>
    <t>11360052-54</t>
  </si>
  <si>
    <t>Доска кухонна</t>
  </si>
  <si>
    <t>Сітка волейбольна</t>
  </si>
  <si>
    <t>11360068-72</t>
  </si>
  <si>
    <t>Каструлі</t>
  </si>
  <si>
    <t>11360073-102</t>
  </si>
  <si>
    <t>Тарілки глубокі</t>
  </si>
  <si>
    <t>11360107-112</t>
  </si>
  <si>
    <t>Стакани гранені</t>
  </si>
  <si>
    <t>11360113-132</t>
  </si>
  <si>
    <t>Ложки столові</t>
  </si>
  <si>
    <t>11360133-141</t>
  </si>
  <si>
    <t>Вилки</t>
  </si>
  <si>
    <t>11360142-151</t>
  </si>
  <si>
    <t>11360156-158</t>
  </si>
  <si>
    <t>Сковорідка</t>
  </si>
  <si>
    <t>Друшлаг</t>
  </si>
  <si>
    <t>Набір кухонний</t>
  </si>
  <si>
    <t>11360162-163</t>
  </si>
  <si>
    <t>Ваза</t>
  </si>
  <si>
    <t>11360164-169</t>
  </si>
  <si>
    <t>Салатниці</t>
  </si>
  <si>
    <t>11360170-172</t>
  </si>
  <si>
    <t>Тарілки для хліба</t>
  </si>
  <si>
    <t>11360173-175</t>
  </si>
  <si>
    <t>Чайник для завар.</t>
  </si>
  <si>
    <t>Стіл демонстрацій</t>
  </si>
  <si>
    <t>11360178-182</t>
  </si>
  <si>
    <t>Набір лінз</t>
  </si>
  <si>
    <t>Апарат ФОС</t>
  </si>
  <si>
    <t>Батарея сонячна</t>
  </si>
  <si>
    <t>Випрямлюв. розр.</t>
  </si>
  <si>
    <t>Дросельна катушка</t>
  </si>
  <si>
    <t>Набір по поліриз.</t>
  </si>
  <si>
    <t>Прибор Спектор</t>
  </si>
  <si>
    <t>Насос вакуумний</t>
  </si>
  <si>
    <t>11360216-220</t>
  </si>
  <si>
    <t>Штатив</t>
  </si>
  <si>
    <t>11360221-242</t>
  </si>
  <si>
    <t>11360243-264</t>
  </si>
  <si>
    <t>Вольтметр</t>
  </si>
  <si>
    <t>Стіл для фізики</t>
  </si>
  <si>
    <t>11360266-277</t>
  </si>
  <si>
    <t>Ваги технічні</t>
  </si>
  <si>
    <t>Різновис</t>
  </si>
  <si>
    <t>Катушка дросельн</t>
  </si>
  <si>
    <t>11360365-374</t>
  </si>
  <si>
    <t>Палатка 10 м.</t>
  </si>
  <si>
    <t>11360379-380</t>
  </si>
  <si>
    <t>Килим тафтинг</t>
  </si>
  <si>
    <t>Дорожка тар. 15 м.</t>
  </si>
  <si>
    <t>Екран</t>
  </si>
  <si>
    <t>11360384-425</t>
  </si>
  <si>
    <t>Кроваті металеві</t>
  </si>
  <si>
    <t>11360433-444</t>
  </si>
  <si>
    <t>Шафа книжкова</t>
  </si>
  <si>
    <t>М'який уголок</t>
  </si>
  <si>
    <t>Крісло працююче</t>
  </si>
  <si>
    <t>11360467-506</t>
  </si>
  <si>
    <t>Стільці</t>
  </si>
  <si>
    <t>11360507-508</t>
  </si>
  <si>
    <t>Ванна велика</t>
  </si>
  <si>
    <t>11360510-511</t>
  </si>
  <si>
    <t>Ванни миючі</t>
  </si>
  <si>
    <t>11360512-517</t>
  </si>
  <si>
    <t>Стіл однотумбовий</t>
  </si>
  <si>
    <t>11360518-530</t>
  </si>
  <si>
    <t>Дошка класна</t>
  </si>
  <si>
    <t>11360550-554</t>
  </si>
  <si>
    <t>Сейф</t>
  </si>
  <si>
    <t>Стрілковий тр.</t>
  </si>
  <si>
    <t>11360556-559</t>
  </si>
  <si>
    <t>Стіл 2-х тумбовий</t>
  </si>
  <si>
    <t>Фотоапарат</t>
  </si>
  <si>
    <t>11360581-584</t>
  </si>
  <si>
    <t>Стільці м'які</t>
  </si>
  <si>
    <t>11360586-587</t>
  </si>
  <si>
    <t>Пневмогвинтівка</t>
  </si>
  <si>
    <t>Шафа металева</t>
  </si>
  <si>
    <t>Стрілковий трен.</t>
  </si>
  <si>
    <t>11360591-594</t>
  </si>
  <si>
    <t>11360595-596</t>
  </si>
  <si>
    <t>Крісло м'яке</t>
  </si>
  <si>
    <t>11360597-603</t>
  </si>
  <si>
    <t>Бак для води</t>
  </si>
  <si>
    <t>Стіл вчительський</t>
  </si>
  <si>
    <t>11360622-628</t>
  </si>
  <si>
    <t>Вішалка гр.</t>
  </si>
  <si>
    <t>Полиця з дзеркалом</t>
  </si>
  <si>
    <t>11360633-642</t>
  </si>
  <si>
    <t>Крісло театральне</t>
  </si>
  <si>
    <t>11360643-647</t>
  </si>
  <si>
    <t>Стіл для вчителя</t>
  </si>
  <si>
    <t>11360672-676</t>
  </si>
  <si>
    <t>Книжна полиця</t>
  </si>
  <si>
    <t>11360680-699</t>
  </si>
  <si>
    <t>Стелажі металеві</t>
  </si>
  <si>
    <t>11360703-709</t>
  </si>
  <si>
    <t>Стіл вчителя</t>
  </si>
  <si>
    <t>Стіл білий</t>
  </si>
  <si>
    <t>11360736-764</t>
  </si>
  <si>
    <t>Щит лабораторний</t>
  </si>
  <si>
    <t>Бінокль</t>
  </si>
  <si>
    <t>11360851-880</t>
  </si>
  <si>
    <t>Стільці п/м'які</t>
  </si>
  <si>
    <t>11360964-977</t>
  </si>
  <si>
    <t>Стіл учнівський</t>
  </si>
  <si>
    <t>Дисковод</t>
  </si>
  <si>
    <t>11361004-1009</t>
  </si>
  <si>
    <t>Гардини</t>
  </si>
  <si>
    <t>Стуло учн.-крісло</t>
  </si>
  <si>
    <t>11361119-1124</t>
  </si>
  <si>
    <t>11361125-1136</t>
  </si>
  <si>
    <t>Стільці для учнів</t>
  </si>
  <si>
    <t>Стіл комп'юторний</t>
  </si>
  <si>
    <t>Крісло для вчителя</t>
  </si>
  <si>
    <t>11361139-1140</t>
  </si>
  <si>
    <t>Електролічильник</t>
  </si>
  <si>
    <t>11361141-1146</t>
  </si>
  <si>
    <t>Решітки металеві</t>
  </si>
  <si>
    <t>Швейна маш. ручна</t>
  </si>
  <si>
    <t>11370003-04</t>
  </si>
  <si>
    <t>Машина швейна</t>
  </si>
  <si>
    <t>11370005-07</t>
  </si>
  <si>
    <t>11370028-29</t>
  </si>
  <si>
    <t>Телефон</t>
  </si>
  <si>
    <t>Втулка аморт.</t>
  </si>
  <si>
    <t>Електророзпод. щит</t>
  </si>
  <si>
    <t>Комплект головок від 8 до 30</t>
  </si>
  <si>
    <t>Карнизи металеві</t>
  </si>
  <si>
    <t>Прінтер лаз.m1132 mfp</t>
  </si>
  <si>
    <t>Мікрохв.пічь 16101</t>
  </si>
  <si>
    <t>Електр.плита"Greta"</t>
  </si>
  <si>
    <t>Холодильник "Норд"</t>
  </si>
  <si>
    <t>Бензотример(косілка)шт</t>
  </si>
  <si>
    <t>Синтизатор "Yamaha psr E213"</t>
  </si>
  <si>
    <t>11361169-1178</t>
  </si>
  <si>
    <t>Комплект для їдальні (стіл і 4 табуретки )</t>
  </si>
  <si>
    <t>Тарілка мілка</t>
  </si>
  <si>
    <t>11361180-1181</t>
  </si>
  <si>
    <t>Макет автомату</t>
  </si>
  <si>
    <t>Ложки чайні</t>
  </si>
  <si>
    <t>Дошка маркерна</t>
  </si>
  <si>
    <t>№ з/п</t>
  </si>
  <si>
    <t>Разом по рах. 103</t>
  </si>
  <si>
    <t>Разом по рах. 104</t>
  </si>
  <si>
    <t xml:space="preserve">        Субрахунок     104   </t>
  </si>
  <si>
    <t>Разом по рах. 105</t>
  </si>
  <si>
    <t>Разом по рах. 106</t>
  </si>
  <si>
    <t xml:space="preserve">        Субрахунок     112  </t>
  </si>
  <si>
    <t>Разом по рах. 112</t>
  </si>
  <si>
    <t xml:space="preserve">        Субрахунок     113  </t>
  </si>
  <si>
    <t>11360311-333</t>
  </si>
  <si>
    <t>11360354-363</t>
  </si>
  <si>
    <t>Разом по рах. 113</t>
  </si>
  <si>
    <t xml:space="preserve">        Субрахунок     221  </t>
  </si>
  <si>
    <t>Холодильник Морозко</t>
  </si>
  <si>
    <t>Разом по рах. 221</t>
  </si>
  <si>
    <t xml:space="preserve">        Субрахунок     234  </t>
  </si>
  <si>
    <t>Разом по рах. 234</t>
  </si>
  <si>
    <t xml:space="preserve">        Субрахунок     238  </t>
  </si>
  <si>
    <t>Разом по рах. 238</t>
  </si>
  <si>
    <t xml:space="preserve">        Субрахунок     239  </t>
  </si>
  <si>
    <t xml:space="preserve">ВСЬОГО </t>
  </si>
  <si>
    <t>Одиниця виміру</t>
  </si>
  <si>
    <t>Кількість</t>
  </si>
  <si>
    <t>Сума ( грн. )</t>
  </si>
  <si>
    <t xml:space="preserve"> Новотавричеської сільської ради Оріхівського району Запорізької області</t>
  </si>
  <si>
    <t>по Новотавричеській ЗОШ І - ІІІ ступенів</t>
  </si>
  <si>
    <t>Перелік майна ( основних засобів та інших необоротних активів)</t>
  </si>
  <si>
    <t>Додаток 1</t>
  </si>
  <si>
    <t>до рішення сесії від                №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</si>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</sst>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[$-FC19]d\ mmmm\ yyyy\ &quot;г.&quot;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1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G591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140625" defaultRowHeight="12.75"/>
  <cols>
    <col min="1" max="1" width="7.57421875" style="18" customWidth="1"/>
    <col min="2" max="2" width="16.00390625" style="18" customWidth="1"/>
    <col min="3" max="3" width="27.7109375" style="0" customWidth="1"/>
    <col min="4" max="4" width="8.57421875" style="0" customWidth="1"/>
    <col min="5" max="5" width="11.421875" style="0" customWidth="1"/>
    <col min="6" max="6" width="22.140625" style="0" customWidth="1"/>
  </cols>
  <sheetData>
    <row r="2" spans="5:6" ht="12.75">
      <c r="E2" s="51" t="s">
        <v>310</v>
      </c>
      <c r="F2" s="51"/>
    </row>
    <row r="3" spans="5:6" ht="12.75">
      <c r="E3" s="51" t="s">
        <v>311</v>
      </c>
      <c r="F3" s="51"/>
    </row>
    <row r="4" spans="5:6" ht="12.75">
      <c r="E4" s="51" t="s">
        <v>312</v>
      </c>
      <c r="F4" s="51"/>
    </row>
    <row r="5" spans="5:6" ht="12.75">
      <c r="E5" s="45"/>
      <c r="F5" s="45"/>
    </row>
    <row r="6" spans="1:6" ht="15">
      <c r="A6" s="52" t="s">
        <v>309</v>
      </c>
      <c r="B6" s="53"/>
      <c r="C6" s="53"/>
      <c r="D6" s="53"/>
      <c r="E6" s="53"/>
      <c r="F6" s="53"/>
    </row>
    <row r="7" spans="1:6" ht="15">
      <c r="A7" s="52" t="s">
        <v>308</v>
      </c>
      <c r="B7" s="53"/>
      <c r="C7" s="53"/>
      <c r="D7" s="53"/>
      <c r="E7" s="53"/>
      <c r="F7" s="53"/>
    </row>
    <row r="8" spans="1:6" ht="15">
      <c r="A8" s="52" t="s">
        <v>307</v>
      </c>
      <c r="B8" s="53"/>
      <c r="C8" s="53"/>
      <c r="D8" s="53"/>
      <c r="E8" s="53"/>
      <c r="F8" s="53"/>
    </row>
    <row r="9" spans="5:6" ht="12.75">
      <c r="E9" s="45"/>
      <c r="F9" s="45"/>
    </row>
    <row r="10" spans="1:6" ht="29.25" customHeight="1">
      <c r="A10" s="24" t="s">
        <v>283</v>
      </c>
      <c r="B10" s="24" t="s">
        <v>1</v>
      </c>
      <c r="C10" s="24" t="s">
        <v>0</v>
      </c>
      <c r="D10" s="46" t="s">
        <v>304</v>
      </c>
      <c r="E10" s="24" t="s">
        <v>305</v>
      </c>
      <c r="F10" s="24" t="s">
        <v>306</v>
      </c>
    </row>
    <row r="11" spans="1:6" s="48" customFormat="1" ht="11.25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</row>
    <row r="12" spans="1:6" ht="15">
      <c r="A12" s="22"/>
      <c r="B12" s="23"/>
      <c r="C12" s="49" t="s">
        <v>3</v>
      </c>
      <c r="D12" s="50"/>
      <c r="E12" s="50"/>
      <c r="F12" s="50"/>
    </row>
    <row r="13" spans="1:6" ht="12.75">
      <c r="A13" s="22">
        <v>1</v>
      </c>
      <c r="B13" s="22">
        <v>10310001</v>
      </c>
      <c r="C13" s="1" t="s">
        <v>4</v>
      </c>
      <c r="D13" s="1" t="s">
        <v>2</v>
      </c>
      <c r="E13" s="1">
        <v>1</v>
      </c>
      <c r="F13" s="7">
        <v>2263779</v>
      </c>
    </row>
    <row r="14" spans="1:6" ht="12.75">
      <c r="A14" s="22">
        <v>2</v>
      </c>
      <c r="B14" s="22">
        <v>10310002</v>
      </c>
      <c r="C14" s="1" t="s">
        <v>5</v>
      </c>
      <c r="D14" s="1" t="s">
        <v>2</v>
      </c>
      <c r="E14" s="1">
        <v>1</v>
      </c>
      <c r="F14" s="7">
        <v>43362</v>
      </c>
    </row>
    <row r="15" spans="1:6" s="29" customFormat="1" ht="15">
      <c r="A15" s="26"/>
      <c r="B15" s="26"/>
      <c r="C15" s="5" t="s">
        <v>284</v>
      </c>
      <c r="D15" s="6"/>
      <c r="E15" s="9">
        <f>SUM(E13:E14)</f>
        <v>2</v>
      </c>
      <c r="F15" s="8">
        <f>SUM(F13:F14)</f>
        <v>2307141</v>
      </c>
    </row>
    <row r="16" spans="1:6" s="29" customFormat="1" ht="15">
      <c r="A16" s="26"/>
      <c r="B16" s="26"/>
      <c r="C16" s="30"/>
      <c r="D16" s="31"/>
      <c r="E16" s="32"/>
      <c r="F16" s="33"/>
    </row>
    <row r="17" spans="1:6" ht="15">
      <c r="A17" s="22"/>
      <c r="B17" s="22"/>
      <c r="C17" s="49" t="s">
        <v>286</v>
      </c>
      <c r="D17" s="50"/>
      <c r="E17" s="50"/>
      <c r="F17" s="50"/>
    </row>
    <row r="18" spans="1:6" ht="12.75">
      <c r="A18" s="22">
        <v>1</v>
      </c>
      <c r="B18" s="22">
        <v>10480020</v>
      </c>
      <c r="C18" s="1" t="s">
        <v>7</v>
      </c>
      <c r="D18" s="1" t="s">
        <v>2</v>
      </c>
      <c r="E18" s="1">
        <v>1</v>
      </c>
      <c r="F18" s="7">
        <v>3463</v>
      </c>
    </row>
    <row r="19" spans="1:6" ht="12.75">
      <c r="A19" s="22">
        <v>2</v>
      </c>
      <c r="B19" s="22">
        <v>10480021</v>
      </c>
      <c r="C19" s="1" t="s">
        <v>6</v>
      </c>
      <c r="D19" s="1" t="s">
        <v>2</v>
      </c>
      <c r="E19" s="1">
        <v>1</v>
      </c>
      <c r="F19" s="7">
        <v>690</v>
      </c>
    </row>
    <row r="20" spans="1:6" ht="12.75">
      <c r="A20" s="22">
        <v>3</v>
      </c>
      <c r="B20" s="22">
        <v>10480022</v>
      </c>
      <c r="C20" s="1" t="s">
        <v>7</v>
      </c>
      <c r="D20" s="1" t="s">
        <v>2</v>
      </c>
      <c r="E20" s="1">
        <v>1</v>
      </c>
      <c r="F20" s="7">
        <v>2779</v>
      </c>
    </row>
    <row r="21" spans="1:6" ht="12.75">
      <c r="A21" s="22">
        <v>4</v>
      </c>
      <c r="B21" s="22">
        <v>10480023</v>
      </c>
      <c r="C21" s="1" t="s">
        <v>7</v>
      </c>
      <c r="D21" s="1" t="s">
        <v>2</v>
      </c>
      <c r="E21" s="1">
        <v>1</v>
      </c>
      <c r="F21" s="7">
        <v>2779</v>
      </c>
    </row>
    <row r="22" spans="1:6" ht="12.75">
      <c r="A22" s="22">
        <v>5</v>
      </c>
      <c r="B22" s="22">
        <v>10480024</v>
      </c>
      <c r="C22" s="1" t="s">
        <v>7</v>
      </c>
      <c r="D22" s="1" t="s">
        <v>2</v>
      </c>
      <c r="E22" s="1">
        <v>1</v>
      </c>
      <c r="F22" s="7">
        <v>2779</v>
      </c>
    </row>
    <row r="23" spans="1:6" ht="12.75">
      <c r="A23" s="22">
        <v>6</v>
      </c>
      <c r="B23" s="22">
        <v>10480025</v>
      </c>
      <c r="C23" s="1" t="s">
        <v>7</v>
      </c>
      <c r="D23" s="1" t="s">
        <v>2</v>
      </c>
      <c r="E23" s="1">
        <v>1</v>
      </c>
      <c r="F23" s="7">
        <v>2779</v>
      </c>
    </row>
    <row r="24" spans="1:6" ht="12.75">
      <c r="A24" s="22">
        <v>7</v>
      </c>
      <c r="B24" s="22">
        <v>10480026</v>
      </c>
      <c r="C24" s="1" t="s">
        <v>7</v>
      </c>
      <c r="D24" s="1" t="s">
        <v>2</v>
      </c>
      <c r="E24" s="1">
        <v>1</v>
      </c>
      <c r="F24" s="7">
        <v>2779</v>
      </c>
    </row>
    <row r="25" spans="1:6" ht="12.75">
      <c r="A25" s="22">
        <v>8</v>
      </c>
      <c r="B25" s="22">
        <v>10480027</v>
      </c>
      <c r="C25" s="1" t="s">
        <v>7</v>
      </c>
      <c r="D25" s="1" t="s">
        <v>2</v>
      </c>
      <c r="E25" s="1">
        <v>1</v>
      </c>
      <c r="F25" s="7">
        <v>2779</v>
      </c>
    </row>
    <row r="26" spans="1:6" ht="12.75">
      <c r="A26" s="22">
        <v>9</v>
      </c>
      <c r="B26" s="22">
        <v>10480028</v>
      </c>
      <c r="C26" s="1" t="s">
        <v>8</v>
      </c>
      <c r="D26" s="1" t="s">
        <v>2</v>
      </c>
      <c r="E26" s="1">
        <v>1</v>
      </c>
      <c r="F26" s="7">
        <v>2593</v>
      </c>
    </row>
    <row r="27" spans="1:6" ht="12.75">
      <c r="A27" s="22">
        <v>10</v>
      </c>
      <c r="B27" s="22">
        <v>10480029</v>
      </c>
      <c r="C27" s="1" t="s">
        <v>9</v>
      </c>
      <c r="D27" s="1" t="s">
        <v>2</v>
      </c>
      <c r="E27" s="1">
        <v>1</v>
      </c>
      <c r="F27" s="7">
        <v>1934</v>
      </c>
    </row>
    <row r="28" spans="1:6" ht="12.75">
      <c r="A28" s="22">
        <v>11</v>
      </c>
      <c r="B28" s="22">
        <v>10480032</v>
      </c>
      <c r="C28" s="1" t="s">
        <v>10</v>
      </c>
      <c r="D28" s="1" t="s">
        <v>2</v>
      </c>
      <c r="E28" s="1">
        <v>1</v>
      </c>
      <c r="F28" s="7">
        <v>2170</v>
      </c>
    </row>
    <row r="29" spans="1:6" ht="12.75">
      <c r="A29" s="22">
        <v>12</v>
      </c>
      <c r="B29" s="22">
        <v>10480033</v>
      </c>
      <c r="C29" s="1" t="s">
        <v>11</v>
      </c>
      <c r="D29" s="1" t="s">
        <v>2</v>
      </c>
      <c r="E29" s="1">
        <v>1</v>
      </c>
      <c r="F29" s="7">
        <v>1049</v>
      </c>
    </row>
    <row r="30" spans="1:6" ht="12.75">
      <c r="A30" s="22">
        <v>13</v>
      </c>
      <c r="B30" s="22">
        <v>10480034</v>
      </c>
      <c r="C30" s="1" t="s">
        <v>12</v>
      </c>
      <c r="D30" s="1" t="s">
        <v>2</v>
      </c>
      <c r="E30" s="1">
        <v>1</v>
      </c>
      <c r="F30" s="7">
        <v>3839</v>
      </c>
    </row>
    <row r="31" spans="1:6" ht="12.75">
      <c r="A31" s="22">
        <v>14</v>
      </c>
      <c r="B31" s="22">
        <v>10480035</v>
      </c>
      <c r="C31" s="1" t="s">
        <v>13</v>
      </c>
      <c r="D31" s="1" t="s">
        <v>2</v>
      </c>
      <c r="E31" s="1">
        <v>1</v>
      </c>
      <c r="F31" s="7">
        <v>1010</v>
      </c>
    </row>
    <row r="32" spans="1:6" ht="12.75">
      <c r="A32" s="22">
        <v>15</v>
      </c>
      <c r="B32" s="22">
        <v>10480036</v>
      </c>
      <c r="C32" s="1" t="s">
        <v>270</v>
      </c>
      <c r="D32" s="1" t="s">
        <v>2</v>
      </c>
      <c r="E32" s="1">
        <v>1</v>
      </c>
      <c r="F32" s="7">
        <v>2240</v>
      </c>
    </row>
    <row r="33" spans="1:6" ht="12.75">
      <c r="A33" s="22">
        <v>16</v>
      </c>
      <c r="B33" s="22">
        <v>10490490</v>
      </c>
      <c r="C33" s="11" t="s">
        <v>14</v>
      </c>
      <c r="D33" s="11" t="s">
        <v>2</v>
      </c>
      <c r="E33" s="12">
        <v>1</v>
      </c>
      <c r="F33" s="13">
        <v>2528</v>
      </c>
    </row>
    <row r="34" spans="1:6" ht="12.75">
      <c r="A34" s="22">
        <v>17</v>
      </c>
      <c r="B34" s="24">
        <v>10490491</v>
      </c>
      <c r="C34" s="11" t="s">
        <v>15</v>
      </c>
      <c r="D34" s="11" t="s">
        <v>2</v>
      </c>
      <c r="E34" s="12">
        <v>1</v>
      </c>
      <c r="F34" s="13">
        <v>1061</v>
      </c>
    </row>
    <row r="35" spans="1:6" ht="12.75">
      <c r="A35" s="22">
        <v>18</v>
      </c>
      <c r="B35" s="25">
        <v>10490495</v>
      </c>
      <c r="C35" s="11" t="s">
        <v>16</v>
      </c>
      <c r="D35" s="11" t="s">
        <v>2</v>
      </c>
      <c r="E35" s="12">
        <v>1</v>
      </c>
      <c r="F35" s="13">
        <v>1905</v>
      </c>
    </row>
    <row r="36" spans="1:6" ht="12.75">
      <c r="A36" s="22">
        <v>19</v>
      </c>
      <c r="B36" s="25">
        <v>10490496</v>
      </c>
      <c r="C36" s="11" t="s">
        <v>16</v>
      </c>
      <c r="D36" s="11" t="s">
        <v>2</v>
      </c>
      <c r="E36" s="12">
        <v>1</v>
      </c>
      <c r="F36" s="13">
        <v>1905</v>
      </c>
    </row>
    <row r="37" spans="1:6" ht="12.75">
      <c r="A37" s="22">
        <v>20</v>
      </c>
      <c r="B37" s="25">
        <v>10490497</v>
      </c>
      <c r="C37" s="11" t="s">
        <v>16</v>
      </c>
      <c r="D37" s="11" t="s">
        <v>2</v>
      </c>
      <c r="E37" s="12">
        <v>1</v>
      </c>
      <c r="F37" s="13">
        <v>1905</v>
      </c>
    </row>
    <row r="38" spans="1:6" ht="12.75">
      <c r="A38" s="22">
        <v>21</v>
      </c>
      <c r="B38" s="25">
        <v>10490498</v>
      </c>
      <c r="C38" s="11" t="s">
        <v>17</v>
      </c>
      <c r="D38" s="11" t="s">
        <v>2</v>
      </c>
      <c r="E38" s="12">
        <v>1</v>
      </c>
      <c r="F38" s="13">
        <v>882</v>
      </c>
    </row>
    <row r="39" spans="1:6" ht="12.75">
      <c r="A39" s="22">
        <v>22</v>
      </c>
      <c r="B39" s="25">
        <v>10490499</v>
      </c>
      <c r="C39" s="11" t="s">
        <v>17</v>
      </c>
      <c r="D39" s="11" t="s">
        <v>2</v>
      </c>
      <c r="E39" s="12">
        <v>1</v>
      </c>
      <c r="F39" s="13">
        <v>960</v>
      </c>
    </row>
    <row r="40" spans="1:6" ht="12.75">
      <c r="A40" s="22">
        <v>23</v>
      </c>
      <c r="B40" s="25">
        <v>10490500</v>
      </c>
      <c r="C40" s="11" t="s">
        <v>18</v>
      </c>
      <c r="D40" s="11" t="s">
        <v>2</v>
      </c>
      <c r="E40" s="12">
        <v>1</v>
      </c>
      <c r="F40" s="13">
        <v>234</v>
      </c>
    </row>
    <row r="41" spans="1:6" ht="12.75">
      <c r="A41" s="22">
        <v>24</v>
      </c>
      <c r="B41" s="25">
        <v>10490501</v>
      </c>
      <c r="C41" s="11" t="s">
        <v>18</v>
      </c>
      <c r="D41" s="11" t="s">
        <v>2</v>
      </c>
      <c r="E41" s="12">
        <v>1</v>
      </c>
      <c r="F41" s="13">
        <v>234</v>
      </c>
    </row>
    <row r="42" spans="1:6" ht="12.75">
      <c r="A42" s="22">
        <v>25</v>
      </c>
      <c r="B42" s="25">
        <v>10490502</v>
      </c>
      <c r="C42" s="11" t="s">
        <v>19</v>
      </c>
      <c r="D42" s="11" t="s">
        <v>2</v>
      </c>
      <c r="E42" s="12">
        <v>1</v>
      </c>
      <c r="F42" s="13">
        <v>1509</v>
      </c>
    </row>
    <row r="43" spans="1:6" ht="12.75">
      <c r="A43" s="22">
        <v>26</v>
      </c>
      <c r="B43" s="25">
        <v>10490503</v>
      </c>
      <c r="C43" s="11" t="s">
        <v>20</v>
      </c>
      <c r="D43" s="11" t="s">
        <v>2</v>
      </c>
      <c r="E43" s="12">
        <v>1</v>
      </c>
      <c r="F43" s="13">
        <v>687</v>
      </c>
    </row>
    <row r="44" spans="1:6" ht="12.75">
      <c r="A44" s="22">
        <v>27</v>
      </c>
      <c r="B44" s="25">
        <v>10490504</v>
      </c>
      <c r="C44" s="11" t="s">
        <v>21</v>
      </c>
      <c r="D44" s="11" t="s">
        <v>2</v>
      </c>
      <c r="E44" s="12">
        <v>1</v>
      </c>
      <c r="F44" s="13">
        <v>1507</v>
      </c>
    </row>
    <row r="45" spans="1:6" ht="12.75">
      <c r="A45" s="22">
        <v>28</v>
      </c>
      <c r="B45" s="25">
        <v>10490505</v>
      </c>
      <c r="C45" s="11" t="s">
        <v>22</v>
      </c>
      <c r="D45" s="11" t="s">
        <v>2</v>
      </c>
      <c r="E45" s="12">
        <v>1</v>
      </c>
      <c r="F45" s="13">
        <v>661</v>
      </c>
    </row>
    <row r="46" spans="1:6" ht="12.75">
      <c r="A46" s="22">
        <v>29</v>
      </c>
      <c r="B46" s="25">
        <v>10490506</v>
      </c>
      <c r="C46" s="11" t="s">
        <v>23</v>
      </c>
      <c r="D46" s="11" t="s">
        <v>2</v>
      </c>
      <c r="E46" s="12">
        <v>1</v>
      </c>
      <c r="F46" s="13">
        <v>467</v>
      </c>
    </row>
    <row r="47" spans="1:6" ht="12.75">
      <c r="A47" s="22">
        <v>30</v>
      </c>
      <c r="B47" s="25">
        <v>10490507</v>
      </c>
      <c r="C47" s="11" t="s">
        <v>24</v>
      </c>
      <c r="D47" s="11" t="s">
        <v>2</v>
      </c>
      <c r="E47" s="12">
        <v>1</v>
      </c>
      <c r="F47" s="13">
        <v>262</v>
      </c>
    </row>
    <row r="48" spans="1:6" ht="12.75">
      <c r="A48" s="22">
        <v>31</v>
      </c>
      <c r="B48" s="25">
        <v>10490509</v>
      </c>
      <c r="C48" s="11" t="s">
        <v>25</v>
      </c>
      <c r="D48" s="11" t="s">
        <v>2</v>
      </c>
      <c r="E48" s="12">
        <v>1</v>
      </c>
      <c r="F48" s="13">
        <v>90</v>
      </c>
    </row>
    <row r="49" spans="1:6" ht="12.75">
      <c r="A49" s="22">
        <v>32</v>
      </c>
      <c r="B49" s="25">
        <v>10490510</v>
      </c>
      <c r="C49" s="11" t="s">
        <v>26</v>
      </c>
      <c r="D49" s="11" t="s">
        <v>2</v>
      </c>
      <c r="E49" s="12">
        <v>1</v>
      </c>
      <c r="F49" s="13">
        <v>411</v>
      </c>
    </row>
    <row r="50" spans="1:6" ht="12.75">
      <c r="A50" s="22">
        <v>33</v>
      </c>
      <c r="B50" s="25">
        <v>10490511</v>
      </c>
      <c r="C50" s="11" t="s">
        <v>27</v>
      </c>
      <c r="D50" s="11" t="s">
        <v>2</v>
      </c>
      <c r="E50" s="12">
        <v>1</v>
      </c>
      <c r="F50" s="13">
        <v>323</v>
      </c>
    </row>
    <row r="51" spans="1:6" ht="12.75">
      <c r="A51" s="22">
        <v>34</v>
      </c>
      <c r="B51" s="25">
        <v>10490513</v>
      </c>
      <c r="C51" s="11" t="s">
        <v>28</v>
      </c>
      <c r="D51" s="11" t="s">
        <v>2</v>
      </c>
      <c r="E51" s="12">
        <v>1</v>
      </c>
      <c r="F51" s="13">
        <v>369</v>
      </c>
    </row>
    <row r="52" spans="1:6" ht="12.75">
      <c r="A52" s="22">
        <v>35</v>
      </c>
      <c r="B52" s="25">
        <v>10490514</v>
      </c>
      <c r="C52" s="11" t="s">
        <v>29</v>
      </c>
      <c r="D52" s="11" t="s">
        <v>2</v>
      </c>
      <c r="E52" s="12">
        <v>1</v>
      </c>
      <c r="F52" s="13">
        <v>310</v>
      </c>
    </row>
    <row r="53" spans="1:6" ht="12.75">
      <c r="A53" s="22">
        <v>36</v>
      </c>
      <c r="B53" s="25">
        <v>10490515</v>
      </c>
      <c r="C53" s="11" t="s">
        <v>30</v>
      </c>
      <c r="D53" s="11" t="s">
        <v>2</v>
      </c>
      <c r="E53" s="12">
        <v>1</v>
      </c>
      <c r="F53" s="13">
        <v>273</v>
      </c>
    </row>
    <row r="54" spans="1:6" ht="12.75">
      <c r="A54" s="22">
        <v>37</v>
      </c>
      <c r="B54" s="25">
        <v>10490516</v>
      </c>
      <c r="C54" s="11" t="s">
        <v>31</v>
      </c>
      <c r="D54" s="11" t="s">
        <v>2</v>
      </c>
      <c r="E54" s="12">
        <v>1</v>
      </c>
      <c r="F54" s="13">
        <v>136</v>
      </c>
    </row>
    <row r="55" spans="1:6" ht="12.75">
      <c r="A55" s="22">
        <v>38</v>
      </c>
      <c r="B55" s="25">
        <v>10490525</v>
      </c>
      <c r="C55" s="11" t="s">
        <v>32</v>
      </c>
      <c r="D55" s="11" t="s">
        <v>2</v>
      </c>
      <c r="E55" s="12">
        <v>1</v>
      </c>
      <c r="F55" s="13">
        <v>24648</v>
      </c>
    </row>
    <row r="56" spans="1:6" ht="12.75">
      <c r="A56" s="22">
        <v>39</v>
      </c>
      <c r="B56" s="25">
        <v>10490526</v>
      </c>
      <c r="C56" s="11" t="s">
        <v>32</v>
      </c>
      <c r="D56" s="11" t="s">
        <v>2</v>
      </c>
      <c r="E56" s="12">
        <v>1</v>
      </c>
      <c r="F56" s="13">
        <v>24650</v>
      </c>
    </row>
    <row r="57" spans="1:6" ht="12.75">
      <c r="A57" s="22">
        <v>40</v>
      </c>
      <c r="B57" s="25">
        <v>10490527</v>
      </c>
      <c r="C57" s="11" t="s">
        <v>33</v>
      </c>
      <c r="D57" s="11" t="s">
        <v>2</v>
      </c>
      <c r="E57" s="12">
        <v>1</v>
      </c>
      <c r="F57" s="13">
        <v>2846</v>
      </c>
    </row>
    <row r="58" spans="1:6" ht="12.75">
      <c r="A58" s="22">
        <v>41</v>
      </c>
      <c r="B58" s="25">
        <v>10490528</v>
      </c>
      <c r="C58" s="11" t="s">
        <v>33</v>
      </c>
      <c r="D58" s="11" t="s">
        <v>2</v>
      </c>
      <c r="E58" s="12">
        <v>1</v>
      </c>
      <c r="F58" s="13">
        <v>1824</v>
      </c>
    </row>
    <row r="59" spans="1:6" ht="12.75">
      <c r="A59" s="22">
        <v>42</v>
      </c>
      <c r="B59" s="25">
        <v>10490529</v>
      </c>
      <c r="C59" s="11" t="s">
        <v>34</v>
      </c>
      <c r="D59" s="11" t="s">
        <v>2</v>
      </c>
      <c r="E59" s="12">
        <v>1</v>
      </c>
      <c r="F59" s="13">
        <v>1010</v>
      </c>
    </row>
    <row r="60" spans="1:6" ht="12.75">
      <c r="A60" s="22">
        <v>43</v>
      </c>
      <c r="B60" s="25">
        <v>10490530</v>
      </c>
      <c r="C60" s="11" t="s">
        <v>35</v>
      </c>
      <c r="D60" s="11" t="s">
        <v>2</v>
      </c>
      <c r="E60" s="12">
        <v>1</v>
      </c>
      <c r="F60" s="13">
        <v>1398</v>
      </c>
    </row>
    <row r="61" spans="1:6" ht="12.75">
      <c r="A61" s="22">
        <v>44</v>
      </c>
      <c r="B61" s="25">
        <v>10490531</v>
      </c>
      <c r="C61" s="11" t="s">
        <v>36</v>
      </c>
      <c r="D61" s="11" t="s">
        <v>2</v>
      </c>
      <c r="E61" s="12">
        <v>1</v>
      </c>
      <c r="F61" s="13">
        <v>2143</v>
      </c>
    </row>
    <row r="62" spans="1:6" ht="12.75">
      <c r="A62" s="22">
        <v>45</v>
      </c>
      <c r="B62" s="25">
        <v>10490532</v>
      </c>
      <c r="C62" s="11" t="s">
        <v>37</v>
      </c>
      <c r="D62" s="11" t="s">
        <v>2</v>
      </c>
      <c r="E62" s="12">
        <v>1</v>
      </c>
      <c r="F62" s="13">
        <v>1123</v>
      </c>
    </row>
    <row r="63" spans="1:6" ht="12.75">
      <c r="A63" s="22">
        <v>46</v>
      </c>
      <c r="B63" s="25">
        <v>10490535</v>
      </c>
      <c r="C63" s="11" t="s">
        <v>38</v>
      </c>
      <c r="D63" s="11" t="s">
        <v>2</v>
      </c>
      <c r="E63" s="12">
        <v>1</v>
      </c>
      <c r="F63" s="13">
        <v>126</v>
      </c>
    </row>
    <row r="64" spans="1:6" ht="12.75">
      <c r="A64" s="22">
        <v>47</v>
      </c>
      <c r="B64" s="25">
        <v>10490536</v>
      </c>
      <c r="C64" s="11" t="s">
        <v>39</v>
      </c>
      <c r="D64" s="11" t="s">
        <v>2</v>
      </c>
      <c r="E64" s="12">
        <v>1</v>
      </c>
      <c r="F64" s="13">
        <v>140</v>
      </c>
    </row>
    <row r="65" spans="1:6" ht="12.75">
      <c r="A65" s="22">
        <v>48</v>
      </c>
      <c r="B65" s="25">
        <v>10490537</v>
      </c>
      <c r="C65" s="11" t="s">
        <v>40</v>
      </c>
      <c r="D65" s="11" t="s">
        <v>2</v>
      </c>
      <c r="E65" s="12">
        <v>1</v>
      </c>
      <c r="F65" s="13">
        <v>146</v>
      </c>
    </row>
    <row r="66" spans="1:6" ht="12.75">
      <c r="A66" s="22">
        <v>49</v>
      </c>
      <c r="B66" s="25">
        <v>10490538</v>
      </c>
      <c r="C66" s="11" t="s">
        <v>41</v>
      </c>
      <c r="D66" s="11" t="s">
        <v>2</v>
      </c>
      <c r="E66" s="12">
        <v>1</v>
      </c>
      <c r="F66" s="13">
        <v>328</v>
      </c>
    </row>
    <row r="67" spans="1:6" ht="12.75">
      <c r="A67" s="22">
        <v>50</v>
      </c>
      <c r="B67" s="25">
        <v>10490539</v>
      </c>
      <c r="C67" s="11" t="s">
        <v>42</v>
      </c>
      <c r="D67" s="11" t="s">
        <v>2</v>
      </c>
      <c r="E67" s="12">
        <v>1</v>
      </c>
      <c r="F67" s="13">
        <v>271</v>
      </c>
    </row>
    <row r="68" spans="1:6" ht="12.75">
      <c r="A68" s="22">
        <v>51</v>
      </c>
      <c r="B68" s="25">
        <v>10490540</v>
      </c>
      <c r="C68" s="11" t="s">
        <v>43</v>
      </c>
      <c r="D68" s="11" t="s">
        <v>2</v>
      </c>
      <c r="E68" s="12">
        <v>1</v>
      </c>
      <c r="F68" s="13">
        <v>431</v>
      </c>
    </row>
    <row r="69" spans="1:6" ht="12.75">
      <c r="A69" s="22">
        <v>52</v>
      </c>
      <c r="B69" s="25">
        <v>10490541</v>
      </c>
      <c r="C69" s="11" t="s">
        <v>44</v>
      </c>
      <c r="D69" s="11" t="s">
        <v>2</v>
      </c>
      <c r="E69" s="12">
        <v>1</v>
      </c>
      <c r="F69" s="13">
        <v>254</v>
      </c>
    </row>
    <row r="70" spans="1:6" ht="12.75">
      <c r="A70" s="22">
        <v>53</v>
      </c>
      <c r="B70" s="25">
        <v>10490542</v>
      </c>
      <c r="C70" s="11" t="s">
        <v>44</v>
      </c>
      <c r="D70" s="11" t="s">
        <v>2</v>
      </c>
      <c r="E70" s="12">
        <v>1</v>
      </c>
      <c r="F70" s="13">
        <v>230</v>
      </c>
    </row>
    <row r="71" spans="1:6" ht="12.75">
      <c r="A71" s="22">
        <v>54</v>
      </c>
      <c r="B71" s="23">
        <v>10490543</v>
      </c>
      <c r="C71" s="14" t="s">
        <v>45</v>
      </c>
      <c r="D71" s="14" t="s">
        <v>2</v>
      </c>
      <c r="E71" s="15">
        <v>1</v>
      </c>
      <c r="F71" s="16">
        <v>243</v>
      </c>
    </row>
    <row r="72" spans="1:6" ht="12.75">
      <c r="A72" s="22">
        <v>55</v>
      </c>
      <c r="B72" s="23">
        <v>10490544</v>
      </c>
      <c r="C72" s="14" t="s">
        <v>46</v>
      </c>
      <c r="D72" s="14" t="s">
        <v>2</v>
      </c>
      <c r="E72" s="15">
        <v>1</v>
      </c>
      <c r="F72" s="16">
        <v>222</v>
      </c>
    </row>
    <row r="73" spans="1:6" ht="12.75">
      <c r="A73" s="22">
        <v>56</v>
      </c>
      <c r="B73" s="23">
        <v>10490545</v>
      </c>
      <c r="C73" s="14" t="s">
        <v>267</v>
      </c>
      <c r="D73" s="14" t="s">
        <v>2</v>
      </c>
      <c r="E73" s="15">
        <v>1</v>
      </c>
      <c r="F73" s="16">
        <v>162</v>
      </c>
    </row>
    <row r="74" spans="1:6" ht="12.75">
      <c r="A74" s="22">
        <v>57</v>
      </c>
      <c r="B74" s="23">
        <v>10490546</v>
      </c>
      <c r="C74" s="14" t="s">
        <v>47</v>
      </c>
      <c r="D74" s="14" t="s">
        <v>2</v>
      </c>
      <c r="E74" s="15">
        <v>1</v>
      </c>
      <c r="F74" s="16">
        <v>955</v>
      </c>
    </row>
    <row r="75" spans="1:6" ht="12.75">
      <c r="A75" s="22">
        <v>58</v>
      </c>
      <c r="B75" s="26">
        <v>10490547</v>
      </c>
      <c r="C75" s="11" t="s">
        <v>48</v>
      </c>
      <c r="D75" s="11" t="s">
        <v>2</v>
      </c>
      <c r="E75" s="12">
        <v>1</v>
      </c>
      <c r="F75" s="13">
        <v>330</v>
      </c>
    </row>
    <row r="76" spans="1:6" ht="12.75">
      <c r="A76" s="22">
        <v>59</v>
      </c>
      <c r="B76" s="26">
        <v>10490548</v>
      </c>
      <c r="C76" s="11" t="s">
        <v>49</v>
      </c>
      <c r="D76" s="11" t="s">
        <v>2</v>
      </c>
      <c r="E76" s="12">
        <v>1</v>
      </c>
      <c r="F76" s="13">
        <v>328</v>
      </c>
    </row>
    <row r="77" spans="1:6" ht="12.75">
      <c r="A77" s="22">
        <v>60</v>
      </c>
      <c r="B77" s="26">
        <v>10490549</v>
      </c>
      <c r="C77" s="11" t="s">
        <v>50</v>
      </c>
      <c r="D77" s="11" t="s">
        <v>2</v>
      </c>
      <c r="E77" s="12">
        <v>1</v>
      </c>
      <c r="F77" s="13">
        <v>174</v>
      </c>
    </row>
    <row r="78" spans="1:6" ht="12.75">
      <c r="A78" s="22">
        <v>61</v>
      </c>
      <c r="B78" s="26">
        <v>10490551</v>
      </c>
      <c r="C78" s="11" t="s">
        <v>44</v>
      </c>
      <c r="D78" s="11" t="s">
        <v>2</v>
      </c>
      <c r="E78" s="12">
        <v>1</v>
      </c>
      <c r="F78" s="13">
        <v>230</v>
      </c>
    </row>
    <row r="79" spans="1:6" ht="12.75">
      <c r="A79" s="22">
        <v>62</v>
      </c>
      <c r="B79" s="26">
        <v>10490554</v>
      </c>
      <c r="C79" s="11" t="s">
        <v>52</v>
      </c>
      <c r="D79" s="11" t="s">
        <v>2</v>
      </c>
      <c r="E79" s="12">
        <v>1</v>
      </c>
      <c r="F79" s="13">
        <v>403</v>
      </c>
    </row>
    <row r="80" spans="1:6" ht="12.75">
      <c r="A80" s="22">
        <v>63</v>
      </c>
      <c r="B80" s="26">
        <v>10490555</v>
      </c>
      <c r="C80" s="11" t="s">
        <v>53</v>
      </c>
      <c r="D80" s="11" t="s">
        <v>2</v>
      </c>
      <c r="E80" s="12">
        <v>1</v>
      </c>
      <c r="F80" s="13">
        <v>629</v>
      </c>
    </row>
    <row r="81" spans="1:6" ht="12.75">
      <c r="A81" s="22">
        <v>64</v>
      </c>
      <c r="B81" s="26">
        <v>10490557</v>
      </c>
      <c r="C81" s="11" t="s">
        <v>32</v>
      </c>
      <c r="D81" s="11" t="s">
        <v>2</v>
      </c>
      <c r="E81" s="12">
        <v>1</v>
      </c>
      <c r="F81" s="13">
        <v>24650</v>
      </c>
    </row>
    <row r="82" spans="1:6" ht="12.75">
      <c r="A82" s="22">
        <v>65</v>
      </c>
      <c r="B82" s="26">
        <v>10490558</v>
      </c>
      <c r="C82" s="11" t="s">
        <v>54</v>
      </c>
      <c r="D82" s="11" t="s">
        <v>2</v>
      </c>
      <c r="E82" s="12">
        <v>1</v>
      </c>
      <c r="F82" s="13">
        <v>4065</v>
      </c>
    </row>
    <row r="83" spans="1:6" ht="12.75">
      <c r="A83" s="22">
        <v>66</v>
      </c>
      <c r="B83" s="26">
        <v>10490559</v>
      </c>
      <c r="C83" s="11" t="s">
        <v>55</v>
      </c>
      <c r="D83" s="11" t="s">
        <v>2</v>
      </c>
      <c r="E83" s="12">
        <v>1</v>
      </c>
      <c r="F83" s="13">
        <v>1121</v>
      </c>
    </row>
    <row r="84" spans="1:6" ht="12.75">
      <c r="A84" s="22">
        <v>67</v>
      </c>
      <c r="B84" s="26">
        <v>10490561</v>
      </c>
      <c r="C84" s="11" t="s">
        <v>56</v>
      </c>
      <c r="D84" s="11" t="s">
        <v>2</v>
      </c>
      <c r="E84" s="12">
        <v>1</v>
      </c>
      <c r="F84" s="13">
        <v>2346</v>
      </c>
    </row>
    <row r="85" spans="1:6" ht="12.75">
      <c r="A85" s="22">
        <v>68</v>
      </c>
      <c r="B85" s="26">
        <v>10490577</v>
      </c>
      <c r="C85" s="11" t="s">
        <v>271</v>
      </c>
      <c r="D85" s="11" t="s">
        <v>2</v>
      </c>
      <c r="E85" s="12">
        <v>1</v>
      </c>
      <c r="F85" s="13">
        <v>630</v>
      </c>
    </row>
    <row r="86" spans="1:6" ht="12.75">
      <c r="A86" s="22">
        <v>69</v>
      </c>
      <c r="B86" s="26">
        <v>10490578</v>
      </c>
      <c r="C86" s="11" t="s">
        <v>272</v>
      </c>
      <c r="D86" s="11" t="s">
        <v>2</v>
      </c>
      <c r="E86" s="12">
        <v>1</v>
      </c>
      <c r="F86" s="13">
        <v>3499</v>
      </c>
    </row>
    <row r="87" spans="1:6" ht="12.75">
      <c r="A87" s="22">
        <v>70</v>
      </c>
      <c r="B87" s="26">
        <v>10490579</v>
      </c>
      <c r="C87" s="11" t="s">
        <v>273</v>
      </c>
      <c r="D87" s="11" t="s">
        <v>2</v>
      </c>
      <c r="E87" s="12">
        <v>1</v>
      </c>
      <c r="F87" s="13">
        <v>5500</v>
      </c>
    </row>
    <row r="88" spans="1:6" ht="12.75">
      <c r="A88" s="22">
        <v>71</v>
      </c>
      <c r="B88" s="26">
        <v>10490580</v>
      </c>
      <c r="C88" s="11" t="s">
        <v>37</v>
      </c>
      <c r="D88" s="11" t="s">
        <v>2</v>
      </c>
      <c r="E88" s="12">
        <v>1</v>
      </c>
      <c r="F88" s="13">
        <v>1123</v>
      </c>
    </row>
    <row r="89" spans="1:6" ht="12.75">
      <c r="A89" s="22">
        <v>72</v>
      </c>
      <c r="B89" s="26">
        <v>10490581</v>
      </c>
      <c r="C89" s="11" t="s">
        <v>274</v>
      </c>
      <c r="D89" s="11"/>
      <c r="E89" s="12">
        <v>1</v>
      </c>
      <c r="F89" s="13">
        <v>1160</v>
      </c>
    </row>
    <row r="90" spans="1:6" ht="12.75">
      <c r="A90" s="22">
        <v>73</v>
      </c>
      <c r="B90" s="26">
        <v>10490582</v>
      </c>
      <c r="C90" s="11" t="s">
        <v>275</v>
      </c>
      <c r="D90" s="11" t="s">
        <v>2</v>
      </c>
      <c r="E90" s="12">
        <v>1</v>
      </c>
      <c r="F90" s="13">
        <v>2500</v>
      </c>
    </row>
    <row r="91" spans="1:6" ht="12.75">
      <c r="A91" s="22">
        <v>74</v>
      </c>
      <c r="B91" s="26">
        <v>10490583</v>
      </c>
      <c r="C91" s="11" t="s">
        <v>51</v>
      </c>
      <c r="D91" s="11" t="s">
        <v>2</v>
      </c>
      <c r="E91" s="12">
        <v>1</v>
      </c>
      <c r="F91" s="13">
        <v>910</v>
      </c>
    </row>
    <row r="92" spans="1:6" s="29" customFormat="1" ht="12.75">
      <c r="A92" s="26"/>
      <c r="B92" s="26"/>
      <c r="C92" s="5" t="s">
        <v>285</v>
      </c>
      <c r="D92" s="5"/>
      <c r="E92" s="20">
        <f>SUM(E18:E91)</f>
        <v>74</v>
      </c>
      <c r="F92" s="21">
        <f>SUM(F18:F91)</f>
        <v>167029</v>
      </c>
    </row>
    <row r="93" spans="1:6" s="29" customFormat="1" ht="12.75">
      <c r="A93" s="26"/>
      <c r="B93" s="26"/>
      <c r="C93" s="30"/>
      <c r="D93" s="34"/>
      <c r="E93" s="35"/>
      <c r="F93" s="36"/>
    </row>
    <row r="94" spans="1:6" ht="15">
      <c r="A94" s="22"/>
      <c r="B94" s="25"/>
      <c r="C94" s="49" t="s">
        <v>57</v>
      </c>
      <c r="D94" s="50"/>
      <c r="E94" s="50"/>
      <c r="F94" s="50"/>
    </row>
    <row r="95" spans="1:6" ht="12.75">
      <c r="A95" s="22">
        <v>1</v>
      </c>
      <c r="B95" s="1">
        <v>10510003</v>
      </c>
      <c r="C95" s="1" t="s">
        <v>58</v>
      </c>
      <c r="D95" s="1" t="s">
        <v>2</v>
      </c>
      <c r="E95" s="1">
        <v>1</v>
      </c>
      <c r="F95" s="7">
        <v>98948</v>
      </c>
    </row>
    <row r="96" spans="1:6" s="29" customFormat="1" ht="12.75">
      <c r="A96" s="26"/>
      <c r="B96" s="26"/>
      <c r="C96" s="5" t="s">
        <v>287</v>
      </c>
      <c r="D96" s="5"/>
      <c r="E96" s="20">
        <f>SUM(E95)</f>
        <v>1</v>
      </c>
      <c r="F96" s="21">
        <f>SUM(F95)</f>
        <v>98948</v>
      </c>
    </row>
    <row r="97" spans="1:6" s="29" customFormat="1" ht="12.75">
      <c r="A97" s="26"/>
      <c r="B97" s="26"/>
      <c r="C97" s="30"/>
      <c r="D97" s="34"/>
      <c r="E97" s="35"/>
      <c r="F97" s="36"/>
    </row>
    <row r="98" spans="1:6" ht="15">
      <c r="A98" s="22"/>
      <c r="B98" s="25"/>
      <c r="C98" s="49" t="s">
        <v>59</v>
      </c>
      <c r="D98" s="50"/>
      <c r="E98" s="50"/>
      <c r="F98" s="50"/>
    </row>
    <row r="99" spans="1:6" ht="12.75">
      <c r="A99" s="22">
        <v>1</v>
      </c>
      <c r="B99" s="1">
        <v>10620243</v>
      </c>
      <c r="C99" s="1" t="s">
        <v>60</v>
      </c>
      <c r="D99" s="1" t="s">
        <v>2</v>
      </c>
      <c r="E99" s="1">
        <v>1</v>
      </c>
      <c r="F99" s="7">
        <v>270</v>
      </c>
    </row>
    <row r="100" spans="1:6" ht="12.75">
      <c r="A100" s="22">
        <v>2</v>
      </c>
      <c r="B100" s="1">
        <v>10620244</v>
      </c>
      <c r="C100" s="1" t="s">
        <v>60</v>
      </c>
      <c r="D100" s="1" t="s">
        <v>2</v>
      </c>
      <c r="E100" s="1">
        <v>1</v>
      </c>
      <c r="F100" s="7">
        <v>270</v>
      </c>
    </row>
    <row r="101" spans="1:6" ht="12.75">
      <c r="A101" s="22">
        <v>3</v>
      </c>
      <c r="B101" s="1">
        <v>10620245</v>
      </c>
      <c r="C101" s="1" t="s">
        <v>60</v>
      </c>
      <c r="D101" s="1" t="s">
        <v>2</v>
      </c>
      <c r="E101" s="1">
        <v>1</v>
      </c>
      <c r="F101" s="7">
        <v>270</v>
      </c>
    </row>
    <row r="102" spans="1:6" ht="12.75">
      <c r="A102" s="22">
        <v>4</v>
      </c>
      <c r="B102" s="1">
        <v>10620246</v>
      </c>
      <c r="C102" s="1" t="s">
        <v>60</v>
      </c>
      <c r="D102" s="1" t="s">
        <v>2</v>
      </c>
      <c r="E102" s="1">
        <v>1</v>
      </c>
      <c r="F102" s="7">
        <v>270</v>
      </c>
    </row>
    <row r="103" spans="1:6" ht="12.75">
      <c r="A103" s="22">
        <v>5</v>
      </c>
      <c r="B103" s="1">
        <v>10620247</v>
      </c>
      <c r="C103" s="1" t="s">
        <v>60</v>
      </c>
      <c r="D103" s="1" t="s">
        <v>2</v>
      </c>
      <c r="E103" s="1">
        <v>1</v>
      </c>
      <c r="F103" s="7">
        <v>270</v>
      </c>
    </row>
    <row r="104" spans="1:6" ht="12.75">
      <c r="A104" s="22">
        <v>6</v>
      </c>
      <c r="B104" s="1">
        <v>10620248</v>
      </c>
      <c r="C104" s="1" t="s">
        <v>60</v>
      </c>
      <c r="D104" s="1" t="s">
        <v>2</v>
      </c>
      <c r="E104" s="1">
        <v>1</v>
      </c>
      <c r="F104" s="7">
        <v>271</v>
      </c>
    </row>
    <row r="105" spans="1:6" ht="12.75">
      <c r="A105" s="22">
        <v>7</v>
      </c>
      <c r="B105" s="1">
        <v>10620249</v>
      </c>
      <c r="C105" s="1" t="s">
        <v>60</v>
      </c>
      <c r="D105" s="1" t="s">
        <v>2</v>
      </c>
      <c r="E105" s="1">
        <v>1</v>
      </c>
      <c r="F105" s="7">
        <v>271</v>
      </c>
    </row>
    <row r="106" spans="1:6" ht="12.75">
      <c r="A106" s="22">
        <v>8</v>
      </c>
      <c r="B106" s="1">
        <v>10620250</v>
      </c>
      <c r="C106" s="1" t="s">
        <v>60</v>
      </c>
      <c r="D106" s="1" t="s">
        <v>2</v>
      </c>
      <c r="E106" s="1">
        <v>1</v>
      </c>
      <c r="F106" s="7">
        <v>271</v>
      </c>
    </row>
    <row r="107" spans="1:6" ht="12.75">
      <c r="A107" s="22">
        <v>9</v>
      </c>
      <c r="B107" s="1">
        <v>10620251</v>
      </c>
      <c r="C107" s="1" t="s">
        <v>60</v>
      </c>
      <c r="D107" s="1" t="s">
        <v>2</v>
      </c>
      <c r="E107" s="1">
        <v>1</v>
      </c>
      <c r="F107" s="7">
        <v>271</v>
      </c>
    </row>
    <row r="108" spans="1:6" ht="12.75">
      <c r="A108" s="22">
        <v>10</v>
      </c>
      <c r="B108" s="1">
        <v>10620252</v>
      </c>
      <c r="C108" s="1" t="s">
        <v>60</v>
      </c>
      <c r="D108" s="1" t="s">
        <v>2</v>
      </c>
      <c r="E108" s="1">
        <v>1</v>
      </c>
      <c r="F108" s="7">
        <v>271</v>
      </c>
    </row>
    <row r="109" spans="1:6" ht="12.75">
      <c r="A109" s="22">
        <v>11</v>
      </c>
      <c r="B109" s="1">
        <v>10620253</v>
      </c>
      <c r="C109" s="1" t="s">
        <v>60</v>
      </c>
      <c r="D109" s="1" t="s">
        <v>2</v>
      </c>
      <c r="E109" s="1">
        <v>1</v>
      </c>
      <c r="F109" s="7">
        <v>347</v>
      </c>
    </row>
    <row r="110" spans="1:6" ht="12.75">
      <c r="A110" s="22">
        <v>12</v>
      </c>
      <c r="B110" s="1">
        <v>10620254</v>
      </c>
      <c r="C110" s="1" t="s">
        <v>60</v>
      </c>
      <c r="D110" s="1" t="s">
        <v>2</v>
      </c>
      <c r="E110" s="1">
        <v>1</v>
      </c>
      <c r="F110" s="7">
        <v>347</v>
      </c>
    </row>
    <row r="111" spans="1:6" ht="12.75">
      <c r="A111" s="22">
        <v>13</v>
      </c>
      <c r="B111" s="1">
        <v>10620255</v>
      </c>
      <c r="C111" s="1" t="s">
        <v>60</v>
      </c>
      <c r="D111" s="1" t="s">
        <v>2</v>
      </c>
      <c r="E111" s="1">
        <v>1</v>
      </c>
      <c r="F111" s="7">
        <v>347</v>
      </c>
    </row>
    <row r="112" spans="1:6" ht="12.75">
      <c r="A112" s="22">
        <v>14</v>
      </c>
      <c r="B112" s="1">
        <v>10620256</v>
      </c>
      <c r="C112" s="1" t="s">
        <v>60</v>
      </c>
      <c r="D112" s="1" t="s">
        <v>2</v>
      </c>
      <c r="E112" s="1">
        <v>1</v>
      </c>
      <c r="F112" s="7">
        <v>347</v>
      </c>
    </row>
    <row r="113" spans="1:6" ht="12.75">
      <c r="A113" s="22">
        <v>15</v>
      </c>
      <c r="B113" s="1">
        <v>10620257</v>
      </c>
      <c r="C113" s="1" t="s">
        <v>60</v>
      </c>
      <c r="D113" s="1" t="s">
        <v>2</v>
      </c>
      <c r="E113" s="1">
        <v>1</v>
      </c>
      <c r="F113" s="7">
        <v>347</v>
      </c>
    </row>
    <row r="114" spans="1:6" ht="12.75">
      <c r="A114" s="22">
        <v>16</v>
      </c>
      <c r="B114" s="1">
        <v>10620258</v>
      </c>
      <c r="C114" s="1" t="s">
        <v>60</v>
      </c>
      <c r="D114" s="1" t="s">
        <v>2</v>
      </c>
      <c r="E114" s="1">
        <v>1</v>
      </c>
      <c r="F114" s="7">
        <v>347</v>
      </c>
    </row>
    <row r="115" spans="1:6" ht="12.75">
      <c r="A115" s="22">
        <v>17</v>
      </c>
      <c r="B115" s="1">
        <v>10620259</v>
      </c>
      <c r="C115" s="1" t="s">
        <v>60</v>
      </c>
      <c r="D115" s="1" t="s">
        <v>2</v>
      </c>
      <c r="E115" s="1">
        <v>1</v>
      </c>
      <c r="F115" s="7">
        <v>347</v>
      </c>
    </row>
    <row r="116" spans="1:6" s="29" customFormat="1" ht="15">
      <c r="A116" s="26"/>
      <c r="B116" s="11"/>
      <c r="C116" s="5" t="s">
        <v>288</v>
      </c>
      <c r="D116" s="6"/>
      <c r="E116" s="20">
        <f>SUM(E99:E115)</f>
        <v>17</v>
      </c>
      <c r="F116" s="21">
        <f>SUM(F99:F115)</f>
        <v>5134</v>
      </c>
    </row>
    <row r="117" spans="1:6" s="29" customFormat="1" ht="15">
      <c r="A117" s="26"/>
      <c r="B117" s="11"/>
      <c r="C117" s="30"/>
      <c r="D117" s="31"/>
      <c r="E117" s="35"/>
      <c r="F117" s="36"/>
    </row>
    <row r="118" spans="1:6" ht="15">
      <c r="A118" s="22"/>
      <c r="B118" s="22"/>
      <c r="C118" s="49" t="s">
        <v>289</v>
      </c>
      <c r="D118" s="50"/>
      <c r="E118" s="50"/>
      <c r="F118" s="50"/>
    </row>
    <row r="119" spans="1:6" ht="15">
      <c r="A119" s="22">
        <v>1</v>
      </c>
      <c r="B119" s="28">
        <v>112</v>
      </c>
      <c r="C119" s="1" t="s">
        <v>61</v>
      </c>
      <c r="D119" s="6"/>
      <c r="E119" s="9"/>
      <c r="F119" s="13">
        <v>62762.75</v>
      </c>
    </row>
    <row r="120" spans="1:6" s="29" customFormat="1" ht="15">
      <c r="A120" s="26"/>
      <c r="B120" s="11"/>
      <c r="C120" s="5" t="s">
        <v>290</v>
      </c>
      <c r="D120" s="6"/>
      <c r="E120" s="20"/>
      <c r="F120" s="21">
        <f>SUM(F119)</f>
        <v>62762.75</v>
      </c>
    </row>
    <row r="121" spans="1:6" s="29" customFormat="1" ht="15">
      <c r="A121" s="26"/>
      <c r="B121" s="11"/>
      <c r="C121" s="30"/>
      <c r="D121" s="31"/>
      <c r="E121" s="35"/>
      <c r="F121" s="36"/>
    </row>
    <row r="122" spans="1:6" ht="15">
      <c r="A122" s="22"/>
      <c r="B122" s="22"/>
      <c r="C122" s="49" t="s">
        <v>291</v>
      </c>
      <c r="D122" s="50"/>
      <c r="E122" s="50"/>
      <c r="F122" s="50"/>
    </row>
    <row r="123" spans="1:6" ht="12.75">
      <c r="A123" s="22">
        <v>1</v>
      </c>
      <c r="B123" s="1">
        <v>11340001</v>
      </c>
      <c r="C123" s="1" t="s">
        <v>95</v>
      </c>
      <c r="D123" s="1" t="s">
        <v>2</v>
      </c>
      <c r="E123" s="1">
        <v>1</v>
      </c>
      <c r="F123" s="7">
        <v>10</v>
      </c>
    </row>
    <row r="124" spans="1:6" ht="12.75">
      <c r="A124" s="22">
        <v>2</v>
      </c>
      <c r="B124" s="1" t="s">
        <v>96</v>
      </c>
      <c r="C124" s="1" t="s">
        <v>97</v>
      </c>
      <c r="D124" s="1" t="s">
        <v>2</v>
      </c>
      <c r="E124" s="1">
        <v>7</v>
      </c>
      <c r="F124" s="7">
        <v>77</v>
      </c>
    </row>
    <row r="125" spans="1:6" ht="12.75">
      <c r="A125" s="22">
        <v>3</v>
      </c>
      <c r="B125" s="1">
        <v>11340009</v>
      </c>
      <c r="C125" s="1" t="s">
        <v>98</v>
      </c>
      <c r="D125" s="1" t="s">
        <v>2</v>
      </c>
      <c r="E125" s="1">
        <v>1</v>
      </c>
      <c r="F125" s="7">
        <v>36</v>
      </c>
    </row>
    <row r="126" spans="1:6" ht="12.75">
      <c r="A126" s="22">
        <v>4</v>
      </c>
      <c r="B126" s="1">
        <v>11340010</v>
      </c>
      <c r="C126" s="1" t="s">
        <v>99</v>
      </c>
      <c r="D126" s="1" t="s">
        <v>2</v>
      </c>
      <c r="E126" s="1">
        <v>1</v>
      </c>
      <c r="F126" s="7">
        <v>22</v>
      </c>
    </row>
    <row r="127" spans="1:6" ht="12.75">
      <c r="A127" s="22">
        <v>5</v>
      </c>
      <c r="B127" s="1">
        <v>11340011</v>
      </c>
      <c r="C127" s="1" t="s">
        <v>100</v>
      </c>
      <c r="D127" s="1" t="s">
        <v>2</v>
      </c>
      <c r="E127" s="1">
        <v>1</v>
      </c>
      <c r="F127" s="7">
        <v>16</v>
      </c>
    </row>
    <row r="128" spans="1:6" ht="12.75">
      <c r="A128" s="22">
        <v>6</v>
      </c>
      <c r="B128" s="1">
        <v>11340012</v>
      </c>
      <c r="C128" s="1" t="s">
        <v>103</v>
      </c>
      <c r="D128" s="1" t="s">
        <v>2</v>
      </c>
      <c r="E128" s="1">
        <v>1</v>
      </c>
      <c r="F128" s="7">
        <v>15</v>
      </c>
    </row>
    <row r="129" spans="1:6" ht="12.75">
      <c r="A129" s="22">
        <v>7</v>
      </c>
      <c r="B129" s="1">
        <v>11340013</v>
      </c>
      <c r="C129" s="1" t="s">
        <v>104</v>
      </c>
      <c r="D129" s="1" t="s">
        <v>2</v>
      </c>
      <c r="E129" s="1">
        <v>1</v>
      </c>
      <c r="F129" s="7">
        <v>22</v>
      </c>
    </row>
    <row r="130" spans="1:6" ht="12.75">
      <c r="A130" s="22">
        <v>8</v>
      </c>
      <c r="B130" s="1">
        <v>11340014</v>
      </c>
      <c r="C130" s="1" t="s">
        <v>105</v>
      </c>
      <c r="D130" s="1" t="s">
        <v>2</v>
      </c>
      <c r="E130" s="1">
        <v>1</v>
      </c>
      <c r="F130" s="7">
        <v>109</v>
      </c>
    </row>
    <row r="131" spans="1:6" ht="12.75">
      <c r="A131" s="22">
        <v>9</v>
      </c>
      <c r="B131" s="1" t="s">
        <v>106</v>
      </c>
      <c r="C131" s="1" t="s">
        <v>107</v>
      </c>
      <c r="D131" s="1" t="s">
        <v>2</v>
      </c>
      <c r="E131" s="1">
        <v>2</v>
      </c>
      <c r="F131" s="7">
        <v>236</v>
      </c>
    </row>
    <row r="132" spans="1:6" ht="12.75">
      <c r="A132" s="22">
        <v>10</v>
      </c>
      <c r="B132" s="1">
        <v>11340017</v>
      </c>
      <c r="C132" s="1" t="s">
        <v>108</v>
      </c>
      <c r="D132" s="1" t="s">
        <v>2</v>
      </c>
      <c r="E132" s="1">
        <v>1</v>
      </c>
      <c r="F132" s="7">
        <v>81</v>
      </c>
    </row>
    <row r="133" spans="1:6" ht="12.75">
      <c r="A133" s="22">
        <v>11</v>
      </c>
      <c r="B133" s="1" t="s">
        <v>109</v>
      </c>
      <c r="C133" s="17" t="s">
        <v>110</v>
      </c>
      <c r="D133" s="1" t="s">
        <v>2</v>
      </c>
      <c r="E133" s="1">
        <v>16</v>
      </c>
      <c r="F133" s="7">
        <v>304</v>
      </c>
    </row>
    <row r="134" spans="1:6" ht="12.75">
      <c r="A134" s="22">
        <v>12</v>
      </c>
      <c r="B134" s="1" t="s">
        <v>111</v>
      </c>
      <c r="C134" s="17" t="s">
        <v>110</v>
      </c>
      <c r="D134" s="1" t="s">
        <v>2</v>
      </c>
      <c r="E134" s="1">
        <v>27</v>
      </c>
      <c r="F134" s="7">
        <v>432</v>
      </c>
    </row>
    <row r="135" spans="1:6" ht="15" customHeight="1">
      <c r="A135" s="22">
        <v>13</v>
      </c>
      <c r="B135" s="1" t="s">
        <v>112</v>
      </c>
      <c r="C135" s="1" t="s">
        <v>110</v>
      </c>
      <c r="D135" s="1" t="s">
        <v>2</v>
      </c>
      <c r="E135" s="1">
        <v>20</v>
      </c>
      <c r="F135" s="7">
        <v>380</v>
      </c>
    </row>
    <row r="136" spans="1:6" s="3" customFormat="1" ht="12.75">
      <c r="A136" s="22">
        <v>14</v>
      </c>
      <c r="B136" s="1">
        <v>11340112</v>
      </c>
      <c r="C136" s="1" t="s">
        <v>101</v>
      </c>
      <c r="D136" s="1" t="s">
        <v>2</v>
      </c>
      <c r="E136" s="1">
        <v>1</v>
      </c>
      <c r="F136" s="7">
        <v>56</v>
      </c>
    </row>
    <row r="137" spans="1:6" s="3" customFormat="1" ht="12.75">
      <c r="A137" s="22">
        <v>15</v>
      </c>
      <c r="B137" s="1" t="s">
        <v>102</v>
      </c>
      <c r="C137" s="1" t="s">
        <v>113</v>
      </c>
      <c r="D137" s="1" t="s">
        <v>2</v>
      </c>
      <c r="E137" s="1">
        <v>12</v>
      </c>
      <c r="F137" s="7">
        <v>288</v>
      </c>
    </row>
    <row r="138" spans="1:6" s="3" customFormat="1" ht="12.75">
      <c r="A138" s="22">
        <v>16</v>
      </c>
      <c r="B138" s="1">
        <v>11340125</v>
      </c>
      <c r="C138" s="1" t="s">
        <v>46</v>
      </c>
      <c r="D138" s="1" t="s">
        <v>2</v>
      </c>
      <c r="E138" s="1">
        <v>1</v>
      </c>
      <c r="F138" s="7">
        <v>87</v>
      </c>
    </row>
    <row r="139" spans="1:6" ht="12.75">
      <c r="A139" s="22">
        <v>17</v>
      </c>
      <c r="B139" s="1">
        <v>11340136</v>
      </c>
      <c r="C139" s="1" t="s">
        <v>114</v>
      </c>
      <c r="D139" s="1" t="s">
        <v>2</v>
      </c>
      <c r="E139" s="1">
        <v>1</v>
      </c>
      <c r="F139" s="7">
        <v>217</v>
      </c>
    </row>
    <row r="140" spans="1:6" ht="12.75">
      <c r="A140" s="22">
        <v>18</v>
      </c>
      <c r="B140" s="1">
        <v>11340137</v>
      </c>
      <c r="C140" s="1" t="s">
        <v>115</v>
      </c>
      <c r="D140" s="1" t="s">
        <v>2</v>
      </c>
      <c r="E140" s="1">
        <v>1</v>
      </c>
      <c r="F140" s="7">
        <v>239</v>
      </c>
    </row>
    <row r="141" spans="1:6" ht="12.75">
      <c r="A141" s="22">
        <v>19</v>
      </c>
      <c r="B141" s="1">
        <v>11340138</v>
      </c>
      <c r="C141" s="1" t="s">
        <v>116</v>
      </c>
      <c r="D141" s="1" t="s">
        <v>2</v>
      </c>
      <c r="E141" s="1">
        <v>1</v>
      </c>
      <c r="F141" s="7">
        <v>351</v>
      </c>
    </row>
    <row r="142" spans="1:6" ht="12.75">
      <c r="A142" s="22">
        <v>20</v>
      </c>
      <c r="B142" s="1">
        <v>11360001</v>
      </c>
      <c r="C142" s="1" t="s">
        <v>117</v>
      </c>
      <c r="D142" s="1" t="s">
        <v>2</v>
      </c>
      <c r="E142" s="1">
        <v>1</v>
      </c>
      <c r="F142" s="7">
        <v>26</v>
      </c>
    </row>
    <row r="143" spans="1:6" ht="12.75">
      <c r="A143" s="22">
        <v>21</v>
      </c>
      <c r="B143" s="1">
        <v>11360002</v>
      </c>
      <c r="C143" s="1" t="s">
        <v>118</v>
      </c>
      <c r="D143" s="1" t="s">
        <v>2</v>
      </c>
      <c r="E143" s="1">
        <v>1</v>
      </c>
      <c r="F143" s="7">
        <v>21</v>
      </c>
    </row>
    <row r="144" spans="1:6" ht="12.75">
      <c r="A144" s="22">
        <v>22</v>
      </c>
      <c r="B144" s="1" t="s">
        <v>119</v>
      </c>
      <c r="C144" s="1" t="s">
        <v>120</v>
      </c>
      <c r="D144" s="1" t="s">
        <v>2</v>
      </c>
      <c r="E144" s="1">
        <v>5</v>
      </c>
      <c r="F144" s="7">
        <v>85</v>
      </c>
    </row>
    <row r="145" spans="1:6" ht="12.75">
      <c r="A145" s="22">
        <v>23</v>
      </c>
      <c r="B145" s="1" t="s">
        <v>121</v>
      </c>
      <c r="C145" s="1" t="s">
        <v>122</v>
      </c>
      <c r="D145" s="1" t="s">
        <v>2</v>
      </c>
      <c r="E145" s="1">
        <v>2</v>
      </c>
      <c r="F145" s="7">
        <v>82</v>
      </c>
    </row>
    <row r="146" spans="1:6" ht="12.75">
      <c r="A146" s="22">
        <v>24</v>
      </c>
      <c r="B146" s="1">
        <v>11360010</v>
      </c>
      <c r="C146" s="1" t="s">
        <v>123</v>
      </c>
      <c r="D146" s="1" t="s">
        <v>2</v>
      </c>
      <c r="E146" s="1">
        <v>1</v>
      </c>
      <c r="F146" s="7">
        <v>12</v>
      </c>
    </row>
    <row r="147" spans="1:6" ht="12.75">
      <c r="A147" s="22">
        <v>25</v>
      </c>
      <c r="B147" s="1">
        <v>11360013</v>
      </c>
      <c r="C147" s="1" t="s">
        <v>124</v>
      </c>
      <c r="D147" s="1" t="s">
        <v>2</v>
      </c>
      <c r="E147" s="1">
        <v>1</v>
      </c>
      <c r="F147" s="7">
        <v>34</v>
      </c>
    </row>
    <row r="148" spans="1:6" ht="12.75">
      <c r="A148" s="22">
        <v>26</v>
      </c>
      <c r="B148" s="1" t="s">
        <v>125</v>
      </c>
      <c r="C148" s="1" t="s">
        <v>126</v>
      </c>
      <c r="D148" s="1" t="s">
        <v>2</v>
      </c>
      <c r="E148" s="1">
        <v>3</v>
      </c>
      <c r="F148" s="7">
        <v>132</v>
      </c>
    </row>
    <row r="149" spans="1:6" ht="12.75">
      <c r="A149" s="22">
        <v>27</v>
      </c>
      <c r="B149" s="1" t="s">
        <v>127</v>
      </c>
      <c r="C149" s="1" t="s">
        <v>128</v>
      </c>
      <c r="D149" s="1" t="s">
        <v>2</v>
      </c>
      <c r="E149" s="1">
        <v>2</v>
      </c>
      <c r="F149" s="7">
        <v>100</v>
      </c>
    </row>
    <row r="150" spans="1:6" ht="13.5" customHeight="1">
      <c r="A150" s="22">
        <v>28</v>
      </c>
      <c r="B150" s="1" t="s">
        <v>129</v>
      </c>
      <c r="C150" s="1" t="s">
        <v>130</v>
      </c>
      <c r="D150" s="1" t="s">
        <v>2</v>
      </c>
      <c r="E150" s="1">
        <v>6</v>
      </c>
      <c r="F150" s="7">
        <v>138</v>
      </c>
    </row>
    <row r="151" spans="1:6" ht="12.75">
      <c r="A151" s="22">
        <v>29</v>
      </c>
      <c r="B151" s="1">
        <v>11360033</v>
      </c>
      <c r="C151" s="1" t="s">
        <v>131</v>
      </c>
      <c r="D151" s="1" t="s">
        <v>2</v>
      </c>
      <c r="E151" s="1">
        <v>1</v>
      </c>
      <c r="F151" s="7">
        <v>16</v>
      </c>
    </row>
    <row r="152" spans="1:6" ht="13.5" customHeight="1">
      <c r="A152" s="22">
        <v>30</v>
      </c>
      <c r="B152" s="1" t="s">
        <v>132</v>
      </c>
      <c r="C152" s="1" t="s">
        <v>133</v>
      </c>
      <c r="D152" s="1" t="s">
        <v>2</v>
      </c>
      <c r="E152" s="1">
        <v>4</v>
      </c>
      <c r="F152" s="7">
        <v>40</v>
      </c>
    </row>
    <row r="153" spans="1:6" ht="12.75">
      <c r="A153" s="22">
        <v>31</v>
      </c>
      <c r="B153" s="1" t="s">
        <v>134</v>
      </c>
      <c r="C153" s="1" t="s">
        <v>135</v>
      </c>
      <c r="D153" s="1" t="s">
        <v>2</v>
      </c>
      <c r="E153" s="1">
        <v>4</v>
      </c>
      <c r="F153" s="7">
        <v>540</v>
      </c>
    </row>
    <row r="154" spans="1:6" ht="12.75">
      <c r="A154" s="22">
        <v>32</v>
      </c>
      <c r="B154" s="1">
        <v>11360043</v>
      </c>
      <c r="C154" s="1" t="s">
        <v>136</v>
      </c>
      <c r="D154" s="1" t="s">
        <v>2</v>
      </c>
      <c r="E154" s="1">
        <v>1</v>
      </c>
      <c r="F154" s="7">
        <v>4</v>
      </c>
    </row>
    <row r="155" spans="1:6" ht="12.75">
      <c r="A155" s="22">
        <v>33</v>
      </c>
      <c r="B155" s="1">
        <v>11360044</v>
      </c>
      <c r="C155" s="1" t="s">
        <v>136</v>
      </c>
      <c r="D155" s="1" t="s">
        <v>2</v>
      </c>
      <c r="E155" s="1">
        <v>1</v>
      </c>
      <c r="F155" s="7">
        <v>5</v>
      </c>
    </row>
    <row r="156" spans="1:6" ht="12.75">
      <c r="A156" s="22">
        <v>34</v>
      </c>
      <c r="B156" s="1" t="s">
        <v>137</v>
      </c>
      <c r="C156" s="1" t="s">
        <v>138</v>
      </c>
      <c r="D156" s="1" t="s">
        <v>2</v>
      </c>
      <c r="E156" s="1">
        <v>4</v>
      </c>
      <c r="F156" s="7">
        <v>8</v>
      </c>
    </row>
    <row r="157" spans="1:6" ht="12.75">
      <c r="A157" s="22">
        <v>35</v>
      </c>
      <c r="B157" s="1" t="s">
        <v>139</v>
      </c>
      <c r="C157" s="1" t="s">
        <v>138</v>
      </c>
      <c r="D157" s="1" t="s">
        <v>2</v>
      </c>
      <c r="E157" s="1">
        <v>3</v>
      </c>
      <c r="F157" s="7">
        <v>6</v>
      </c>
    </row>
    <row r="158" spans="1:6" ht="12.75">
      <c r="A158" s="22">
        <v>36</v>
      </c>
      <c r="B158" s="1" t="s">
        <v>140</v>
      </c>
      <c r="C158" s="1" t="s">
        <v>141</v>
      </c>
      <c r="D158" s="1" t="s">
        <v>2</v>
      </c>
      <c r="E158" s="1">
        <v>3</v>
      </c>
      <c r="F158" s="7">
        <v>6</v>
      </c>
    </row>
    <row r="159" spans="1:6" ht="12.75">
      <c r="A159" s="22">
        <v>37</v>
      </c>
      <c r="B159" s="1">
        <v>11360057</v>
      </c>
      <c r="C159" s="1" t="s">
        <v>142</v>
      </c>
      <c r="D159" s="1" t="s">
        <v>2</v>
      </c>
      <c r="E159" s="1">
        <v>1</v>
      </c>
      <c r="F159" s="7">
        <v>69</v>
      </c>
    </row>
    <row r="160" spans="1:6" ht="12.75">
      <c r="A160" s="22">
        <v>38</v>
      </c>
      <c r="B160" s="1" t="s">
        <v>143</v>
      </c>
      <c r="C160" s="1" t="s">
        <v>144</v>
      </c>
      <c r="D160" s="1" t="s">
        <v>2</v>
      </c>
      <c r="E160" s="1">
        <v>5</v>
      </c>
      <c r="F160" s="7">
        <v>20</v>
      </c>
    </row>
    <row r="161" spans="1:6" ht="12.75">
      <c r="A161" s="22">
        <v>39</v>
      </c>
      <c r="B161" s="1" t="s">
        <v>145</v>
      </c>
      <c r="C161" s="1" t="s">
        <v>146</v>
      </c>
      <c r="D161" s="1" t="s">
        <v>2</v>
      </c>
      <c r="E161" s="1">
        <v>30</v>
      </c>
      <c r="F161" s="7">
        <v>60</v>
      </c>
    </row>
    <row r="162" spans="1:6" ht="12.75">
      <c r="A162" s="22">
        <v>40</v>
      </c>
      <c r="B162" s="1" t="s">
        <v>147</v>
      </c>
      <c r="C162" s="1" t="s">
        <v>148</v>
      </c>
      <c r="D162" s="1" t="s">
        <v>2</v>
      </c>
      <c r="E162" s="1">
        <v>6</v>
      </c>
      <c r="F162" s="7">
        <v>12</v>
      </c>
    </row>
    <row r="163" spans="1:6" ht="12.75">
      <c r="A163" s="22">
        <v>41</v>
      </c>
      <c r="B163" s="1" t="s">
        <v>149</v>
      </c>
      <c r="C163" s="1" t="s">
        <v>150</v>
      </c>
      <c r="D163" s="1" t="s">
        <v>2</v>
      </c>
      <c r="E163" s="1">
        <v>20</v>
      </c>
      <c r="F163" s="7">
        <v>40</v>
      </c>
    </row>
    <row r="164" spans="1:6" ht="12.75">
      <c r="A164" s="22">
        <v>42</v>
      </c>
      <c r="B164" s="1" t="s">
        <v>151</v>
      </c>
      <c r="C164" s="1" t="s">
        <v>152</v>
      </c>
      <c r="D164" s="1" t="s">
        <v>2</v>
      </c>
      <c r="E164" s="1">
        <v>9</v>
      </c>
      <c r="F164" s="7">
        <v>18</v>
      </c>
    </row>
    <row r="165" spans="1:6" ht="12.75">
      <c r="A165" s="22">
        <v>43</v>
      </c>
      <c r="B165" s="1" t="s">
        <v>153</v>
      </c>
      <c r="C165" s="1" t="s">
        <v>281</v>
      </c>
      <c r="D165" s="1" t="s">
        <v>2</v>
      </c>
      <c r="E165" s="1">
        <v>10</v>
      </c>
      <c r="F165" s="7">
        <v>20</v>
      </c>
    </row>
    <row r="166" spans="1:6" ht="12.75">
      <c r="A166" s="22">
        <v>44</v>
      </c>
      <c r="B166" s="1" t="s">
        <v>154</v>
      </c>
      <c r="C166" s="1" t="s">
        <v>155</v>
      </c>
      <c r="D166" s="1" t="s">
        <v>2</v>
      </c>
      <c r="E166" s="1">
        <v>3</v>
      </c>
      <c r="F166" s="7">
        <v>6</v>
      </c>
    </row>
    <row r="167" spans="1:6" ht="12.75">
      <c r="A167" s="22">
        <v>45</v>
      </c>
      <c r="B167" s="1">
        <v>11360159</v>
      </c>
      <c r="C167" s="1" t="s">
        <v>156</v>
      </c>
      <c r="D167" s="1" t="s">
        <v>2</v>
      </c>
      <c r="E167" s="1">
        <v>1</v>
      </c>
      <c r="F167" s="7">
        <v>2</v>
      </c>
    </row>
    <row r="168" spans="1:6" ht="12.75">
      <c r="A168" s="22">
        <v>46</v>
      </c>
      <c r="B168" s="1">
        <v>11360161</v>
      </c>
      <c r="C168" s="1" t="s">
        <v>157</v>
      </c>
      <c r="D168" s="1" t="s">
        <v>2</v>
      </c>
      <c r="E168" s="1">
        <v>1</v>
      </c>
      <c r="F168" s="7">
        <v>12</v>
      </c>
    </row>
    <row r="169" spans="1:6" ht="12.75">
      <c r="A169" s="22">
        <v>47</v>
      </c>
      <c r="B169" s="1" t="s">
        <v>158</v>
      </c>
      <c r="C169" s="1" t="s">
        <v>159</v>
      </c>
      <c r="D169" s="1" t="s">
        <v>2</v>
      </c>
      <c r="E169" s="1">
        <v>2</v>
      </c>
      <c r="F169" s="7">
        <v>4</v>
      </c>
    </row>
    <row r="170" spans="1:6" ht="12.75">
      <c r="A170" s="22">
        <v>48</v>
      </c>
      <c r="B170" s="1" t="s">
        <v>160</v>
      </c>
      <c r="C170" s="1" t="s">
        <v>161</v>
      </c>
      <c r="D170" s="1" t="s">
        <v>2</v>
      </c>
      <c r="E170" s="1">
        <v>5</v>
      </c>
      <c r="F170" s="7">
        <v>10</v>
      </c>
    </row>
    <row r="171" spans="1:6" ht="12.75">
      <c r="A171" s="22">
        <v>49</v>
      </c>
      <c r="B171" s="1" t="s">
        <v>162</v>
      </c>
      <c r="C171" s="1" t="s">
        <v>163</v>
      </c>
      <c r="D171" s="1" t="s">
        <v>2</v>
      </c>
      <c r="E171" s="1">
        <v>3</v>
      </c>
      <c r="F171" s="7">
        <v>6</v>
      </c>
    </row>
    <row r="172" spans="1:6" ht="12.75">
      <c r="A172" s="22">
        <v>50</v>
      </c>
      <c r="B172" s="1" t="s">
        <v>164</v>
      </c>
      <c r="C172" s="1" t="s">
        <v>165</v>
      </c>
      <c r="D172" s="1" t="s">
        <v>2</v>
      </c>
      <c r="E172" s="1">
        <v>3</v>
      </c>
      <c r="F172" s="7">
        <v>6</v>
      </c>
    </row>
    <row r="173" spans="1:6" ht="12.75">
      <c r="A173" s="22">
        <v>51</v>
      </c>
      <c r="B173" s="1">
        <v>11360176</v>
      </c>
      <c r="C173" s="1" t="s">
        <v>166</v>
      </c>
      <c r="D173" s="1" t="s">
        <v>2</v>
      </c>
      <c r="E173" s="1">
        <v>1</v>
      </c>
      <c r="F173" s="7">
        <v>170</v>
      </c>
    </row>
    <row r="174" spans="1:6" ht="12.75">
      <c r="A174" s="22">
        <v>52</v>
      </c>
      <c r="B174" s="1" t="s">
        <v>167</v>
      </c>
      <c r="C174" s="1" t="s">
        <v>168</v>
      </c>
      <c r="D174" s="1" t="s">
        <v>2</v>
      </c>
      <c r="E174" s="1">
        <v>5</v>
      </c>
      <c r="F174" s="7">
        <v>35</v>
      </c>
    </row>
    <row r="175" spans="1:6" ht="12.75">
      <c r="A175" s="22">
        <v>53</v>
      </c>
      <c r="B175" s="1">
        <v>11360185</v>
      </c>
      <c r="C175" s="1" t="s">
        <v>169</v>
      </c>
      <c r="D175" s="1" t="s">
        <v>2</v>
      </c>
      <c r="E175" s="1">
        <v>1</v>
      </c>
      <c r="F175" s="7">
        <v>53</v>
      </c>
    </row>
    <row r="176" spans="1:6" ht="12.75">
      <c r="A176" s="22">
        <v>54</v>
      </c>
      <c r="B176" s="1">
        <v>11360186</v>
      </c>
      <c r="C176" s="1" t="s">
        <v>168</v>
      </c>
      <c r="D176" s="1" t="s">
        <v>2</v>
      </c>
      <c r="E176" s="1">
        <v>1</v>
      </c>
      <c r="F176" s="7">
        <v>7</v>
      </c>
    </row>
    <row r="177" spans="1:6" ht="12.75">
      <c r="A177" s="22">
        <v>55</v>
      </c>
      <c r="B177" s="1">
        <v>11360194</v>
      </c>
      <c r="C177" s="1" t="s">
        <v>170</v>
      </c>
      <c r="D177" s="1" t="s">
        <v>2</v>
      </c>
      <c r="E177" s="1">
        <v>1</v>
      </c>
      <c r="F177" s="7">
        <v>22</v>
      </c>
    </row>
    <row r="178" spans="1:6" ht="12.75">
      <c r="A178" s="22">
        <v>56</v>
      </c>
      <c r="B178" s="1">
        <v>11360195</v>
      </c>
      <c r="C178" s="1" t="s">
        <v>171</v>
      </c>
      <c r="D178" s="1" t="s">
        <v>2</v>
      </c>
      <c r="E178" s="1">
        <v>1</v>
      </c>
      <c r="F178" s="7">
        <v>55</v>
      </c>
    </row>
    <row r="179" spans="1:6" ht="12.75">
      <c r="A179" s="22">
        <v>57</v>
      </c>
      <c r="B179" s="1">
        <v>11360196</v>
      </c>
      <c r="C179" s="1" t="s">
        <v>172</v>
      </c>
      <c r="D179" s="1" t="s">
        <v>2</v>
      </c>
      <c r="E179" s="1">
        <v>1</v>
      </c>
      <c r="F179" s="7">
        <v>10</v>
      </c>
    </row>
    <row r="180" spans="1:6" ht="12.75">
      <c r="A180" s="22">
        <v>58</v>
      </c>
      <c r="B180" s="1">
        <v>11360197</v>
      </c>
      <c r="C180" s="1" t="s">
        <v>173</v>
      </c>
      <c r="D180" s="1" t="s">
        <v>2</v>
      </c>
      <c r="E180" s="1">
        <v>1</v>
      </c>
      <c r="F180" s="7">
        <v>10</v>
      </c>
    </row>
    <row r="181" spans="1:6" ht="12.75">
      <c r="A181" s="22">
        <v>59</v>
      </c>
      <c r="B181" s="1">
        <v>11360203</v>
      </c>
      <c r="C181" s="1" t="s">
        <v>174</v>
      </c>
      <c r="D181" s="1" t="s">
        <v>2</v>
      </c>
      <c r="E181" s="1">
        <v>1</v>
      </c>
      <c r="F181" s="7">
        <v>17</v>
      </c>
    </row>
    <row r="182" spans="1:6" ht="12.75">
      <c r="A182" s="22">
        <v>60</v>
      </c>
      <c r="B182" s="1">
        <v>11360214</v>
      </c>
      <c r="C182" s="1" t="s">
        <v>175</v>
      </c>
      <c r="D182" s="1" t="s">
        <v>2</v>
      </c>
      <c r="E182" s="1">
        <v>1</v>
      </c>
      <c r="F182" s="7">
        <v>68</v>
      </c>
    </row>
    <row r="183" spans="1:6" ht="12.75">
      <c r="A183" s="22">
        <v>61</v>
      </c>
      <c r="B183" s="1" t="s">
        <v>176</v>
      </c>
      <c r="C183" s="1" t="s">
        <v>177</v>
      </c>
      <c r="D183" s="1" t="s">
        <v>2</v>
      </c>
      <c r="E183" s="1">
        <v>5</v>
      </c>
      <c r="F183" s="7">
        <v>20</v>
      </c>
    </row>
    <row r="184" spans="1:6" ht="12.75">
      <c r="A184" s="22">
        <v>62</v>
      </c>
      <c r="B184" s="1" t="s">
        <v>178</v>
      </c>
      <c r="C184" s="1" t="s">
        <v>31</v>
      </c>
      <c r="D184" s="1" t="s">
        <v>2</v>
      </c>
      <c r="E184" s="1">
        <v>22</v>
      </c>
      <c r="F184" s="7">
        <v>44</v>
      </c>
    </row>
    <row r="185" spans="1:6" ht="12.75">
      <c r="A185" s="22">
        <v>63</v>
      </c>
      <c r="B185" s="1" t="s">
        <v>179</v>
      </c>
      <c r="C185" s="1" t="s">
        <v>180</v>
      </c>
      <c r="D185" s="1" t="s">
        <v>2</v>
      </c>
      <c r="E185" s="1">
        <v>22</v>
      </c>
      <c r="F185" s="7">
        <v>44</v>
      </c>
    </row>
    <row r="186" spans="1:6" ht="12.75">
      <c r="A186" s="22">
        <v>64</v>
      </c>
      <c r="B186" s="1" t="s">
        <v>182</v>
      </c>
      <c r="C186" s="1" t="s">
        <v>181</v>
      </c>
      <c r="D186" s="1" t="s">
        <v>2</v>
      </c>
      <c r="E186" s="1">
        <v>12</v>
      </c>
      <c r="F186" s="7">
        <v>336</v>
      </c>
    </row>
    <row r="187" spans="1:6" ht="12.75">
      <c r="A187" s="22">
        <v>65</v>
      </c>
      <c r="B187" s="1" t="s">
        <v>292</v>
      </c>
      <c r="C187" s="1" t="s">
        <v>183</v>
      </c>
      <c r="D187" s="1" t="s">
        <v>2</v>
      </c>
      <c r="E187" s="1">
        <v>23</v>
      </c>
      <c r="F187" s="7">
        <v>253</v>
      </c>
    </row>
    <row r="188" spans="1:6" ht="12.75">
      <c r="A188" s="22">
        <v>66</v>
      </c>
      <c r="B188" s="1" t="s">
        <v>293</v>
      </c>
      <c r="C188" s="1" t="s">
        <v>184</v>
      </c>
      <c r="D188" s="1" t="s">
        <v>2</v>
      </c>
      <c r="E188" s="1">
        <v>10</v>
      </c>
      <c r="F188" s="7">
        <v>40</v>
      </c>
    </row>
    <row r="189" spans="1:6" ht="12.75">
      <c r="A189" s="22">
        <v>67</v>
      </c>
      <c r="B189" s="1">
        <v>11360364</v>
      </c>
      <c r="C189" s="1" t="s">
        <v>185</v>
      </c>
      <c r="D189" s="1" t="s">
        <v>2</v>
      </c>
      <c r="E189" s="1">
        <v>1</v>
      </c>
      <c r="F189" s="7">
        <v>22</v>
      </c>
    </row>
    <row r="190" spans="1:6" ht="12.75">
      <c r="A190" s="22">
        <v>68</v>
      </c>
      <c r="B190" s="1" t="s">
        <v>186</v>
      </c>
      <c r="C190" s="1" t="s">
        <v>177</v>
      </c>
      <c r="D190" s="1" t="s">
        <v>2</v>
      </c>
      <c r="E190" s="1">
        <v>10</v>
      </c>
      <c r="F190" s="7">
        <v>120</v>
      </c>
    </row>
    <row r="191" spans="1:6" ht="12.75">
      <c r="A191" s="22">
        <v>69</v>
      </c>
      <c r="B191" s="1">
        <v>11360378</v>
      </c>
      <c r="C191" s="1" t="s">
        <v>187</v>
      </c>
      <c r="D191" s="1" t="s">
        <v>2</v>
      </c>
      <c r="E191" s="1">
        <v>1</v>
      </c>
      <c r="F191" s="7">
        <v>492</v>
      </c>
    </row>
    <row r="192" spans="1:6" ht="12.75">
      <c r="A192" s="22">
        <v>70</v>
      </c>
      <c r="B192" s="1" t="s">
        <v>188</v>
      </c>
      <c r="C192" s="1" t="s">
        <v>189</v>
      </c>
      <c r="D192" s="1" t="s">
        <v>2</v>
      </c>
      <c r="E192" s="1">
        <v>2</v>
      </c>
      <c r="F192" s="7">
        <v>144</v>
      </c>
    </row>
    <row r="193" spans="1:6" ht="12.75">
      <c r="A193" s="22">
        <v>71</v>
      </c>
      <c r="B193" s="1">
        <v>11360381</v>
      </c>
      <c r="C193" s="1" t="s">
        <v>190</v>
      </c>
      <c r="D193" s="1" t="s">
        <v>2</v>
      </c>
      <c r="E193" s="1">
        <v>15</v>
      </c>
      <c r="F193" s="7">
        <v>180</v>
      </c>
    </row>
    <row r="194" spans="1:6" ht="12.75">
      <c r="A194" s="22">
        <v>72</v>
      </c>
      <c r="B194" s="1">
        <v>11360382</v>
      </c>
      <c r="C194" s="1" t="s">
        <v>191</v>
      </c>
      <c r="D194" s="1" t="s">
        <v>2</v>
      </c>
      <c r="E194" s="1">
        <v>1</v>
      </c>
      <c r="F194" s="7">
        <v>80</v>
      </c>
    </row>
    <row r="195" spans="1:6" ht="12.75">
      <c r="A195" s="22">
        <v>73</v>
      </c>
      <c r="B195" s="1" t="s">
        <v>192</v>
      </c>
      <c r="C195" s="1" t="s">
        <v>193</v>
      </c>
      <c r="D195" s="1" t="s">
        <v>2</v>
      </c>
      <c r="E195" s="1">
        <v>42</v>
      </c>
      <c r="F195" s="7">
        <v>756</v>
      </c>
    </row>
    <row r="196" spans="1:6" ht="12.75">
      <c r="A196" s="22">
        <v>74</v>
      </c>
      <c r="B196" s="1" t="s">
        <v>194</v>
      </c>
      <c r="C196" s="1" t="s">
        <v>195</v>
      </c>
      <c r="D196" s="1" t="s">
        <v>2</v>
      </c>
      <c r="E196" s="1">
        <v>12</v>
      </c>
      <c r="F196" s="7">
        <v>744</v>
      </c>
    </row>
    <row r="197" spans="1:6" ht="12.75">
      <c r="A197" s="22">
        <v>75</v>
      </c>
      <c r="B197" s="1">
        <v>11360445</v>
      </c>
      <c r="C197" s="1" t="s">
        <v>196</v>
      </c>
      <c r="D197" s="1" t="s">
        <v>2</v>
      </c>
      <c r="E197" s="1">
        <v>1</v>
      </c>
      <c r="F197" s="7">
        <v>214</v>
      </c>
    </row>
    <row r="198" spans="1:6" ht="12.75">
      <c r="A198" s="22">
        <v>76</v>
      </c>
      <c r="B198" s="1">
        <v>11360446</v>
      </c>
      <c r="C198" s="1" t="s">
        <v>197</v>
      </c>
      <c r="D198" s="1" t="s">
        <v>2</v>
      </c>
      <c r="E198" s="1">
        <v>1</v>
      </c>
      <c r="F198" s="7">
        <v>89</v>
      </c>
    </row>
    <row r="199" spans="1:6" ht="12.75">
      <c r="A199" s="22">
        <v>77</v>
      </c>
      <c r="B199" s="1" t="s">
        <v>198</v>
      </c>
      <c r="C199" s="1" t="s">
        <v>199</v>
      </c>
      <c r="D199" s="1" t="s">
        <v>2</v>
      </c>
      <c r="E199" s="1">
        <v>40</v>
      </c>
      <c r="F199" s="7">
        <v>640</v>
      </c>
    </row>
    <row r="200" spans="1:6" ht="12.75">
      <c r="A200" s="22">
        <v>78</v>
      </c>
      <c r="B200" s="1" t="s">
        <v>200</v>
      </c>
      <c r="C200" s="1" t="s">
        <v>201</v>
      </c>
      <c r="D200" s="1" t="s">
        <v>2</v>
      </c>
      <c r="E200" s="1">
        <v>2</v>
      </c>
      <c r="F200" s="7">
        <v>90</v>
      </c>
    </row>
    <row r="201" spans="1:6" ht="12.75">
      <c r="A201" s="22">
        <v>79</v>
      </c>
      <c r="B201" s="1" t="s">
        <v>202</v>
      </c>
      <c r="C201" s="1" t="s">
        <v>203</v>
      </c>
      <c r="D201" s="1" t="s">
        <v>2</v>
      </c>
      <c r="E201" s="1">
        <v>2</v>
      </c>
      <c r="F201" s="7">
        <v>136</v>
      </c>
    </row>
    <row r="202" spans="1:6" ht="12.75">
      <c r="A202" s="22">
        <v>80</v>
      </c>
      <c r="B202" s="1" t="s">
        <v>204</v>
      </c>
      <c r="C202" s="1" t="s">
        <v>205</v>
      </c>
      <c r="D202" s="1" t="s">
        <v>2</v>
      </c>
      <c r="E202" s="1">
        <v>6</v>
      </c>
      <c r="F202" s="7">
        <v>372</v>
      </c>
    </row>
    <row r="203" spans="1:6" ht="12.75">
      <c r="A203" s="22">
        <v>81</v>
      </c>
      <c r="B203" s="1" t="s">
        <v>206</v>
      </c>
      <c r="C203" s="1" t="s">
        <v>207</v>
      </c>
      <c r="D203" s="1" t="s">
        <v>2</v>
      </c>
      <c r="E203" s="1">
        <v>13</v>
      </c>
      <c r="F203" s="7">
        <v>1027</v>
      </c>
    </row>
    <row r="204" spans="1:6" ht="12.75">
      <c r="A204" s="22">
        <v>82</v>
      </c>
      <c r="B204" s="1">
        <v>11360549</v>
      </c>
      <c r="C204" s="1" t="s">
        <v>199</v>
      </c>
      <c r="D204" s="1" t="s">
        <v>2</v>
      </c>
      <c r="E204" s="1">
        <v>1</v>
      </c>
      <c r="F204" s="7">
        <v>12</v>
      </c>
    </row>
    <row r="205" spans="1:6" ht="12.75">
      <c r="A205" s="22">
        <v>83</v>
      </c>
      <c r="B205" s="1" t="s">
        <v>208</v>
      </c>
      <c r="C205" s="1" t="s">
        <v>209</v>
      </c>
      <c r="D205" s="1" t="s">
        <v>2</v>
      </c>
      <c r="E205" s="1">
        <v>5</v>
      </c>
      <c r="F205" s="7">
        <v>240</v>
      </c>
    </row>
    <row r="206" spans="1:6" ht="12.75">
      <c r="A206" s="22">
        <v>84</v>
      </c>
      <c r="B206" s="1">
        <v>11360555</v>
      </c>
      <c r="C206" s="1" t="s">
        <v>210</v>
      </c>
      <c r="D206" s="1" t="s">
        <v>2</v>
      </c>
      <c r="E206" s="1">
        <v>1</v>
      </c>
      <c r="F206" s="7">
        <v>81</v>
      </c>
    </row>
    <row r="207" spans="1:6" ht="12.75">
      <c r="A207" s="22">
        <v>85</v>
      </c>
      <c r="B207" s="1" t="s">
        <v>211</v>
      </c>
      <c r="C207" s="1" t="s">
        <v>212</v>
      </c>
      <c r="D207" s="1" t="s">
        <v>2</v>
      </c>
      <c r="E207" s="1">
        <v>4</v>
      </c>
      <c r="F207" s="7">
        <v>408</v>
      </c>
    </row>
    <row r="208" spans="1:6" ht="12.75">
      <c r="A208" s="22">
        <v>86</v>
      </c>
      <c r="B208" s="1">
        <v>11360564</v>
      </c>
      <c r="C208" s="1" t="s">
        <v>213</v>
      </c>
      <c r="D208" s="1" t="s">
        <v>2</v>
      </c>
      <c r="E208" s="1">
        <v>1</v>
      </c>
      <c r="F208" s="7">
        <v>51</v>
      </c>
    </row>
    <row r="209" spans="1:6" ht="12.75">
      <c r="A209" s="22">
        <v>87</v>
      </c>
      <c r="B209" s="1" t="s">
        <v>214</v>
      </c>
      <c r="C209" s="1" t="s">
        <v>215</v>
      </c>
      <c r="D209" s="1" t="s">
        <v>2</v>
      </c>
      <c r="E209" s="1">
        <v>4</v>
      </c>
      <c r="F209" s="7">
        <v>96</v>
      </c>
    </row>
    <row r="210" spans="1:6" ht="12.75">
      <c r="A210" s="22">
        <v>88</v>
      </c>
      <c r="B210" s="1" t="s">
        <v>216</v>
      </c>
      <c r="C210" s="1" t="s">
        <v>217</v>
      </c>
      <c r="D210" s="1" t="s">
        <v>2</v>
      </c>
      <c r="E210" s="1">
        <v>2</v>
      </c>
      <c r="F210" s="7">
        <v>338</v>
      </c>
    </row>
    <row r="211" spans="1:6" ht="12.75">
      <c r="A211" s="22">
        <v>89</v>
      </c>
      <c r="B211" s="1">
        <v>11360588</v>
      </c>
      <c r="C211" s="1" t="s">
        <v>218</v>
      </c>
      <c r="D211" s="1" t="s">
        <v>2</v>
      </c>
      <c r="E211" s="1">
        <v>1</v>
      </c>
      <c r="F211" s="7">
        <v>168</v>
      </c>
    </row>
    <row r="212" spans="1:6" ht="12.75">
      <c r="A212" s="22">
        <v>90</v>
      </c>
      <c r="B212" s="1">
        <v>11360589</v>
      </c>
      <c r="C212" s="1" t="s">
        <v>219</v>
      </c>
      <c r="D212" s="1" t="s">
        <v>2</v>
      </c>
      <c r="E212" s="1">
        <v>1</v>
      </c>
      <c r="F212" s="7">
        <v>81</v>
      </c>
    </row>
    <row r="213" spans="1:6" ht="12.75">
      <c r="A213" s="22">
        <v>91</v>
      </c>
      <c r="B213" s="1" t="s">
        <v>220</v>
      </c>
      <c r="C213" s="1" t="s">
        <v>205</v>
      </c>
      <c r="D213" s="1" t="s">
        <v>2</v>
      </c>
      <c r="E213" s="1">
        <v>4</v>
      </c>
      <c r="F213" s="7">
        <v>296</v>
      </c>
    </row>
    <row r="214" spans="1:6" ht="12.75">
      <c r="A214" s="22">
        <v>92</v>
      </c>
      <c r="B214" s="1" t="s">
        <v>221</v>
      </c>
      <c r="C214" s="1" t="s">
        <v>222</v>
      </c>
      <c r="D214" s="1" t="s">
        <v>2</v>
      </c>
      <c r="E214" s="1">
        <v>2</v>
      </c>
      <c r="F214" s="7">
        <v>52</v>
      </c>
    </row>
    <row r="215" spans="1:6" ht="12.75">
      <c r="A215" s="22">
        <v>93</v>
      </c>
      <c r="B215" s="1" t="s">
        <v>223</v>
      </c>
      <c r="C215" s="1" t="s">
        <v>195</v>
      </c>
      <c r="D215" s="1" t="s">
        <v>2</v>
      </c>
      <c r="E215" s="1">
        <v>7</v>
      </c>
      <c r="F215" s="7">
        <v>546</v>
      </c>
    </row>
    <row r="216" spans="1:6" ht="12.75">
      <c r="A216" s="22">
        <v>94</v>
      </c>
      <c r="B216" s="1">
        <v>11360607</v>
      </c>
      <c r="C216" s="1" t="s">
        <v>195</v>
      </c>
      <c r="D216" s="1" t="s">
        <v>2</v>
      </c>
      <c r="E216" s="1">
        <v>1</v>
      </c>
      <c r="F216" s="7">
        <v>69</v>
      </c>
    </row>
    <row r="217" spans="1:6" ht="12.75">
      <c r="A217" s="22">
        <v>95</v>
      </c>
      <c r="B217" s="1">
        <v>11360609</v>
      </c>
      <c r="C217" s="1" t="s">
        <v>207</v>
      </c>
      <c r="D217" s="1" t="s">
        <v>2</v>
      </c>
      <c r="E217" s="1">
        <v>1</v>
      </c>
      <c r="F217" s="7">
        <v>33</v>
      </c>
    </row>
    <row r="218" spans="1:6" ht="12.75">
      <c r="A218" s="22">
        <v>96</v>
      </c>
      <c r="B218" s="1">
        <v>11360615</v>
      </c>
      <c r="C218" s="1" t="s">
        <v>224</v>
      </c>
      <c r="D218" s="1" t="s">
        <v>2</v>
      </c>
      <c r="E218" s="1">
        <v>1</v>
      </c>
      <c r="F218" s="7">
        <v>45</v>
      </c>
    </row>
    <row r="219" spans="1:6" ht="12.75">
      <c r="A219" s="22">
        <v>97</v>
      </c>
      <c r="B219" s="1">
        <v>11360616</v>
      </c>
      <c r="C219" s="1" t="s">
        <v>225</v>
      </c>
      <c r="D219" s="1" t="s">
        <v>2</v>
      </c>
      <c r="E219" s="1">
        <v>1</v>
      </c>
      <c r="F219" s="7">
        <v>46</v>
      </c>
    </row>
    <row r="220" spans="1:6" ht="12.75">
      <c r="A220" s="22">
        <v>98</v>
      </c>
      <c r="B220" s="1" t="s">
        <v>226</v>
      </c>
      <c r="C220" s="1" t="s">
        <v>227</v>
      </c>
      <c r="D220" s="1" t="s">
        <v>2</v>
      </c>
      <c r="E220" s="1">
        <v>7</v>
      </c>
      <c r="F220" s="7">
        <v>266</v>
      </c>
    </row>
    <row r="221" spans="1:6" ht="12.75">
      <c r="A221" s="22">
        <v>99</v>
      </c>
      <c r="B221" s="1">
        <v>11360629</v>
      </c>
      <c r="C221" s="1" t="s">
        <v>207</v>
      </c>
      <c r="D221" s="1" t="s">
        <v>2</v>
      </c>
      <c r="E221" s="1">
        <v>1</v>
      </c>
      <c r="F221" s="7">
        <v>31</v>
      </c>
    </row>
    <row r="222" spans="1:6" ht="12.75">
      <c r="A222" s="22">
        <v>100</v>
      </c>
      <c r="B222" s="1">
        <v>11360630</v>
      </c>
      <c r="C222" s="1" t="s">
        <v>228</v>
      </c>
      <c r="D222" s="1" t="s">
        <v>2</v>
      </c>
      <c r="E222" s="1">
        <v>1</v>
      </c>
      <c r="F222" s="7">
        <v>6</v>
      </c>
    </row>
    <row r="223" spans="1:6" ht="12.75">
      <c r="A223" s="22">
        <v>101</v>
      </c>
      <c r="B223" s="1" t="s">
        <v>229</v>
      </c>
      <c r="C223" s="1" t="s">
        <v>230</v>
      </c>
      <c r="D223" s="1" t="s">
        <v>2</v>
      </c>
      <c r="E223" s="1">
        <v>10</v>
      </c>
      <c r="F223" s="7">
        <v>1460</v>
      </c>
    </row>
    <row r="224" spans="1:6" ht="12.75">
      <c r="A224" s="22">
        <v>102</v>
      </c>
      <c r="B224" s="1" t="s">
        <v>231</v>
      </c>
      <c r="C224" s="1" t="s">
        <v>120</v>
      </c>
      <c r="D224" s="1" t="s">
        <v>2</v>
      </c>
      <c r="E224" s="1">
        <v>5</v>
      </c>
      <c r="F224" s="7">
        <v>155</v>
      </c>
    </row>
    <row r="225" spans="1:6" ht="12.75">
      <c r="A225" s="22">
        <v>103</v>
      </c>
      <c r="B225" s="1">
        <v>11360671</v>
      </c>
      <c r="C225" s="1" t="s">
        <v>232</v>
      </c>
      <c r="D225" s="1" t="s">
        <v>2</v>
      </c>
      <c r="E225" s="1">
        <v>1</v>
      </c>
      <c r="F225" s="7">
        <v>46</v>
      </c>
    </row>
    <row r="226" spans="1:6" ht="12.75">
      <c r="A226" s="22">
        <v>104</v>
      </c>
      <c r="B226" s="1" t="s">
        <v>233</v>
      </c>
      <c r="C226" s="1" t="s">
        <v>234</v>
      </c>
      <c r="D226" s="1" t="s">
        <v>2</v>
      </c>
      <c r="E226" s="1">
        <v>5</v>
      </c>
      <c r="F226" s="7">
        <v>320</v>
      </c>
    </row>
    <row r="227" spans="1:6" ht="12.75">
      <c r="A227" s="22">
        <v>105</v>
      </c>
      <c r="B227" s="1">
        <v>11360677</v>
      </c>
      <c r="C227" s="1" t="s">
        <v>212</v>
      </c>
      <c r="D227" s="1" t="s">
        <v>2</v>
      </c>
      <c r="E227" s="1">
        <v>1</v>
      </c>
      <c r="F227" s="7">
        <v>86</v>
      </c>
    </row>
    <row r="228" spans="1:6" ht="12.75">
      <c r="A228" s="22">
        <v>106</v>
      </c>
      <c r="B228" s="10" t="s">
        <v>235</v>
      </c>
      <c r="C228" s="1" t="s">
        <v>236</v>
      </c>
      <c r="D228" s="1" t="s">
        <v>2</v>
      </c>
      <c r="E228" s="1">
        <v>20</v>
      </c>
      <c r="F228" s="7">
        <v>980</v>
      </c>
    </row>
    <row r="229" spans="1:7" ht="12.75">
      <c r="A229" s="22">
        <v>107</v>
      </c>
      <c r="B229" s="10">
        <v>11360700</v>
      </c>
      <c r="C229" s="1" t="s">
        <v>122</v>
      </c>
      <c r="D229" s="1" t="s">
        <v>2</v>
      </c>
      <c r="E229" s="1">
        <v>1</v>
      </c>
      <c r="F229" s="7">
        <v>45</v>
      </c>
      <c r="G229" s="3"/>
    </row>
    <row r="230" spans="1:7" ht="12.75">
      <c r="A230" s="22">
        <v>108</v>
      </c>
      <c r="B230" s="10" t="s">
        <v>237</v>
      </c>
      <c r="C230" s="1" t="s">
        <v>238</v>
      </c>
      <c r="D230" s="1" t="s">
        <v>2</v>
      </c>
      <c r="E230" s="1">
        <v>7</v>
      </c>
      <c r="F230" s="7">
        <v>322</v>
      </c>
      <c r="G230" s="3"/>
    </row>
    <row r="231" spans="1:7" ht="12.75">
      <c r="A231" s="22">
        <v>109</v>
      </c>
      <c r="B231" s="10">
        <v>11360712</v>
      </c>
      <c r="C231" s="1" t="s">
        <v>239</v>
      </c>
      <c r="D231" s="1" t="s">
        <v>2</v>
      </c>
      <c r="E231" s="1">
        <v>1</v>
      </c>
      <c r="F231" s="7">
        <v>23</v>
      </c>
      <c r="G231" s="3"/>
    </row>
    <row r="232" spans="1:7" ht="12.75">
      <c r="A232" s="22">
        <v>110</v>
      </c>
      <c r="B232" s="10" t="s">
        <v>240</v>
      </c>
      <c r="C232" s="1" t="s">
        <v>241</v>
      </c>
      <c r="D232" s="1" t="s">
        <v>2</v>
      </c>
      <c r="E232" s="1">
        <v>29</v>
      </c>
      <c r="F232" s="7">
        <v>435</v>
      </c>
      <c r="G232" s="3"/>
    </row>
    <row r="233" spans="1:7" ht="12.75">
      <c r="A233" s="22">
        <v>111</v>
      </c>
      <c r="B233" s="10">
        <v>11360765</v>
      </c>
      <c r="C233" s="1" t="s">
        <v>242</v>
      </c>
      <c r="D233" s="1" t="s">
        <v>2</v>
      </c>
      <c r="E233" s="1">
        <v>1</v>
      </c>
      <c r="F233" s="7">
        <v>130</v>
      </c>
      <c r="G233" s="3"/>
    </row>
    <row r="234" spans="1:7" ht="12.75">
      <c r="A234" s="22">
        <v>112</v>
      </c>
      <c r="B234" s="10" t="s">
        <v>243</v>
      </c>
      <c r="C234" s="1" t="s">
        <v>244</v>
      </c>
      <c r="D234" s="1" t="s">
        <v>2</v>
      </c>
      <c r="E234" s="1">
        <v>30</v>
      </c>
      <c r="F234" s="7">
        <v>1230</v>
      </c>
      <c r="G234" s="3"/>
    </row>
    <row r="235" spans="1:7" ht="12.75">
      <c r="A235" s="22">
        <v>113</v>
      </c>
      <c r="B235" s="10" t="s">
        <v>245</v>
      </c>
      <c r="C235" s="1" t="s">
        <v>246</v>
      </c>
      <c r="D235" s="1" t="s">
        <v>2</v>
      </c>
      <c r="E235" s="1">
        <v>14</v>
      </c>
      <c r="F235" s="7">
        <v>462</v>
      </c>
      <c r="G235" s="3"/>
    </row>
    <row r="236" spans="1:7" ht="12.75">
      <c r="A236" s="22">
        <v>114</v>
      </c>
      <c r="B236" s="10">
        <v>11360998</v>
      </c>
      <c r="C236" s="1" t="s">
        <v>247</v>
      </c>
      <c r="D236" s="1" t="s">
        <v>2</v>
      </c>
      <c r="E236" s="1">
        <v>1</v>
      </c>
      <c r="F236" s="7">
        <v>78</v>
      </c>
      <c r="G236" s="3"/>
    </row>
    <row r="237" spans="1:7" ht="12.75">
      <c r="A237" s="22">
        <v>115</v>
      </c>
      <c r="B237" s="10" t="s">
        <v>248</v>
      </c>
      <c r="C237" s="1" t="s">
        <v>249</v>
      </c>
      <c r="D237" s="1" t="s">
        <v>2</v>
      </c>
      <c r="E237" s="1">
        <v>6</v>
      </c>
      <c r="F237" s="7">
        <v>126</v>
      </c>
      <c r="G237" s="3"/>
    </row>
    <row r="238" spans="1:7" ht="12.75">
      <c r="A238" s="22">
        <v>116</v>
      </c>
      <c r="B238" s="10">
        <v>11361118</v>
      </c>
      <c r="C238" s="1" t="s">
        <v>250</v>
      </c>
      <c r="D238" s="1" t="s">
        <v>2</v>
      </c>
      <c r="E238" s="1">
        <v>1</v>
      </c>
      <c r="F238" s="7">
        <v>68</v>
      </c>
      <c r="G238" s="3"/>
    </row>
    <row r="239" spans="1:7" ht="12.75">
      <c r="A239" s="22">
        <v>117</v>
      </c>
      <c r="B239" s="10" t="s">
        <v>251</v>
      </c>
      <c r="C239" s="1" t="s">
        <v>254</v>
      </c>
      <c r="D239" s="1" t="s">
        <v>2</v>
      </c>
      <c r="E239" s="1">
        <v>6</v>
      </c>
      <c r="F239" s="7">
        <v>1098</v>
      </c>
      <c r="G239" s="3"/>
    </row>
    <row r="240" spans="1:7" ht="12.75">
      <c r="A240" s="22">
        <v>118</v>
      </c>
      <c r="B240" s="10" t="s">
        <v>252</v>
      </c>
      <c r="C240" s="1" t="s">
        <v>253</v>
      </c>
      <c r="D240" s="1" t="s">
        <v>2</v>
      </c>
      <c r="E240" s="1">
        <v>12</v>
      </c>
      <c r="F240" s="7">
        <v>600</v>
      </c>
      <c r="G240" s="3"/>
    </row>
    <row r="241" spans="1:7" ht="12.75">
      <c r="A241" s="22">
        <v>119</v>
      </c>
      <c r="B241" s="10">
        <v>11361137</v>
      </c>
      <c r="C241" s="1" t="s">
        <v>254</v>
      </c>
      <c r="D241" s="1" t="s">
        <v>2</v>
      </c>
      <c r="E241" s="1">
        <v>1</v>
      </c>
      <c r="F241" s="7">
        <v>244</v>
      </c>
      <c r="G241" s="3"/>
    </row>
    <row r="242" spans="1:7" ht="12.75">
      <c r="A242" s="22">
        <v>120</v>
      </c>
      <c r="B242" s="10">
        <v>11361138</v>
      </c>
      <c r="C242" s="1" t="s">
        <v>255</v>
      </c>
      <c r="D242" s="1" t="s">
        <v>2</v>
      </c>
      <c r="E242" s="1">
        <v>1</v>
      </c>
      <c r="F242" s="7">
        <v>65</v>
      </c>
      <c r="G242" s="3"/>
    </row>
    <row r="243" spans="1:7" ht="12.75">
      <c r="A243" s="22">
        <v>121</v>
      </c>
      <c r="B243" s="10" t="s">
        <v>256</v>
      </c>
      <c r="C243" s="1" t="s">
        <v>257</v>
      </c>
      <c r="D243" s="1" t="s">
        <v>2</v>
      </c>
      <c r="E243" s="1">
        <v>2</v>
      </c>
      <c r="F243" s="7">
        <v>842</v>
      </c>
      <c r="G243" s="3"/>
    </row>
    <row r="244" spans="1:7" ht="12.75">
      <c r="A244" s="22">
        <v>122</v>
      </c>
      <c r="B244" s="10" t="s">
        <v>258</v>
      </c>
      <c r="C244" s="1" t="s">
        <v>259</v>
      </c>
      <c r="D244" s="1" t="s">
        <v>2</v>
      </c>
      <c r="E244" s="1">
        <v>6</v>
      </c>
      <c r="F244" s="7">
        <v>894</v>
      </c>
      <c r="G244" s="3"/>
    </row>
    <row r="245" spans="1:7" ht="25.5">
      <c r="A245" s="22">
        <v>123</v>
      </c>
      <c r="B245" s="10" t="s">
        <v>276</v>
      </c>
      <c r="C245" s="17" t="s">
        <v>277</v>
      </c>
      <c r="D245" s="1" t="s">
        <v>2</v>
      </c>
      <c r="E245" s="1">
        <v>10</v>
      </c>
      <c r="F245" s="7">
        <v>6480</v>
      </c>
      <c r="G245" s="3"/>
    </row>
    <row r="246" spans="1:7" ht="12.75">
      <c r="A246" s="22">
        <v>124</v>
      </c>
      <c r="B246" s="10">
        <v>11361179</v>
      </c>
      <c r="C246" s="1" t="s">
        <v>282</v>
      </c>
      <c r="D246" s="1" t="s">
        <v>2</v>
      </c>
      <c r="E246" s="1">
        <v>1</v>
      </c>
      <c r="F246" s="7">
        <v>2500</v>
      </c>
      <c r="G246" s="3"/>
    </row>
    <row r="247" spans="1:7" ht="12.75">
      <c r="A247" s="22">
        <v>125</v>
      </c>
      <c r="B247" s="10" t="s">
        <v>279</v>
      </c>
      <c r="C247" s="1" t="s">
        <v>217</v>
      </c>
      <c r="D247" s="1" t="s">
        <v>2</v>
      </c>
      <c r="E247" s="1">
        <v>2</v>
      </c>
      <c r="F247" s="7">
        <v>1640</v>
      </c>
      <c r="G247" s="3"/>
    </row>
    <row r="248" spans="1:7" ht="12.75">
      <c r="A248" s="22">
        <v>126</v>
      </c>
      <c r="B248" s="10">
        <v>11361182</v>
      </c>
      <c r="C248" s="1" t="s">
        <v>280</v>
      </c>
      <c r="D248" s="1" t="s">
        <v>2</v>
      </c>
      <c r="E248" s="1">
        <v>1</v>
      </c>
      <c r="F248" s="7">
        <v>970</v>
      </c>
      <c r="G248" s="3"/>
    </row>
    <row r="249" spans="1:7" ht="12.75">
      <c r="A249" s="22">
        <v>127</v>
      </c>
      <c r="B249" s="10">
        <v>11370001</v>
      </c>
      <c r="C249" s="1" t="s">
        <v>296</v>
      </c>
      <c r="D249" s="1" t="s">
        <v>2</v>
      </c>
      <c r="E249" s="1">
        <v>1</v>
      </c>
      <c r="F249" s="7">
        <v>57</v>
      </c>
      <c r="G249" s="3"/>
    </row>
    <row r="250" spans="1:7" ht="12.75">
      <c r="A250" s="22">
        <v>128</v>
      </c>
      <c r="B250" s="10">
        <v>11370002</v>
      </c>
      <c r="C250" s="1" t="s">
        <v>260</v>
      </c>
      <c r="D250" s="1" t="s">
        <v>2</v>
      </c>
      <c r="E250" s="1">
        <v>1</v>
      </c>
      <c r="F250" s="7">
        <v>48</v>
      </c>
      <c r="G250" s="3"/>
    </row>
    <row r="251" spans="1:7" ht="12.75">
      <c r="A251" s="22">
        <v>129</v>
      </c>
      <c r="B251" s="10" t="s">
        <v>261</v>
      </c>
      <c r="C251" s="1" t="s">
        <v>262</v>
      </c>
      <c r="D251" s="1" t="s">
        <v>2</v>
      </c>
      <c r="E251" s="1">
        <v>2</v>
      </c>
      <c r="F251" s="7">
        <v>136</v>
      </c>
      <c r="G251" s="3"/>
    </row>
    <row r="252" spans="1:7" ht="12.75">
      <c r="A252" s="22">
        <v>130</v>
      </c>
      <c r="B252" s="10" t="s">
        <v>263</v>
      </c>
      <c r="C252" s="1" t="s">
        <v>262</v>
      </c>
      <c r="D252" s="1" t="s">
        <v>2</v>
      </c>
      <c r="E252" s="1">
        <v>3</v>
      </c>
      <c r="F252" s="7">
        <v>246</v>
      </c>
      <c r="G252" s="3"/>
    </row>
    <row r="253" spans="1:7" ht="12.75">
      <c r="A253" s="22">
        <v>131</v>
      </c>
      <c r="B253" s="10" t="s">
        <v>264</v>
      </c>
      <c r="C253" s="1" t="s">
        <v>265</v>
      </c>
      <c r="D253" s="1" t="s">
        <v>2</v>
      </c>
      <c r="E253" s="1">
        <v>2</v>
      </c>
      <c r="F253" s="7">
        <v>80</v>
      </c>
      <c r="G253" s="3"/>
    </row>
    <row r="254" spans="1:7" ht="15">
      <c r="A254" s="22"/>
      <c r="B254" s="22"/>
      <c r="C254" s="5" t="s">
        <v>294</v>
      </c>
      <c r="D254" s="6"/>
      <c r="E254" s="20">
        <f>SUM(E123:E253)</f>
        <v>726</v>
      </c>
      <c r="F254" s="21">
        <f>SUM(F123:F253)</f>
        <v>35539</v>
      </c>
      <c r="G254" s="3"/>
    </row>
    <row r="255" spans="1:7" ht="15">
      <c r="A255" s="22"/>
      <c r="B255" s="22"/>
      <c r="C255" s="30"/>
      <c r="D255" s="31"/>
      <c r="E255" s="35"/>
      <c r="F255" s="36"/>
      <c r="G255" s="3"/>
    </row>
    <row r="256" spans="1:7" ht="15">
      <c r="A256" s="22"/>
      <c r="B256" s="22"/>
      <c r="C256" s="49" t="s">
        <v>295</v>
      </c>
      <c r="D256" s="50"/>
      <c r="E256" s="50"/>
      <c r="F256" s="50"/>
      <c r="G256" s="3"/>
    </row>
    <row r="257" spans="1:7" ht="12.75">
      <c r="A257" s="22">
        <v>1</v>
      </c>
      <c r="B257" s="1" t="s">
        <v>67</v>
      </c>
      <c r="C257" s="1" t="s">
        <v>68</v>
      </c>
      <c r="D257" s="1" t="s">
        <v>2</v>
      </c>
      <c r="E257" s="1">
        <v>4</v>
      </c>
      <c r="F257" s="7">
        <v>50.89</v>
      </c>
      <c r="G257" s="3"/>
    </row>
    <row r="258" spans="1:7" ht="12.75">
      <c r="A258" s="22">
        <v>2</v>
      </c>
      <c r="B258" s="1" t="s">
        <v>69</v>
      </c>
      <c r="C258" s="1" t="s">
        <v>269</v>
      </c>
      <c r="D258" s="1" t="s">
        <v>2</v>
      </c>
      <c r="E258" s="1">
        <v>60</v>
      </c>
      <c r="F258" s="7">
        <v>546</v>
      </c>
      <c r="G258" s="3"/>
    </row>
    <row r="259" spans="1:7" ht="12.75">
      <c r="A259" s="22">
        <v>3</v>
      </c>
      <c r="B259" s="1" t="s">
        <v>70</v>
      </c>
      <c r="C259" s="1" t="s">
        <v>71</v>
      </c>
      <c r="D259" s="1" t="s">
        <v>2</v>
      </c>
      <c r="E259" s="1">
        <v>6</v>
      </c>
      <c r="F259" s="7">
        <v>119.4</v>
      </c>
      <c r="G259" s="3"/>
    </row>
    <row r="260" spans="1:7" ht="12.75">
      <c r="A260" s="22">
        <v>4</v>
      </c>
      <c r="B260" s="1">
        <v>2210136</v>
      </c>
      <c r="C260" s="1" t="s">
        <v>72</v>
      </c>
      <c r="D260" s="1" t="s">
        <v>2</v>
      </c>
      <c r="E260" s="1">
        <v>1</v>
      </c>
      <c r="F260" s="7">
        <v>61.67</v>
      </c>
      <c r="G260" s="3"/>
    </row>
    <row r="261" spans="1:7" ht="12.75">
      <c r="A261" s="22">
        <v>5</v>
      </c>
      <c r="B261" s="1">
        <v>2210137</v>
      </c>
      <c r="C261" s="1" t="s">
        <v>73</v>
      </c>
      <c r="D261" s="1" t="s">
        <v>2</v>
      </c>
      <c r="E261" s="1">
        <v>1</v>
      </c>
      <c r="F261" s="7">
        <v>62.5</v>
      </c>
      <c r="G261" s="3"/>
    </row>
    <row r="262" spans="1:7" ht="12.75">
      <c r="A262" s="22">
        <v>6</v>
      </c>
      <c r="B262" s="1">
        <v>2210151</v>
      </c>
      <c r="C262" s="17" t="s">
        <v>74</v>
      </c>
      <c r="D262" s="1" t="s">
        <v>2</v>
      </c>
      <c r="E262" s="1">
        <v>1</v>
      </c>
      <c r="F262" s="7">
        <v>169.17</v>
      </c>
      <c r="G262" s="3"/>
    </row>
    <row r="263" spans="1:7" ht="12.75">
      <c r="A263" s="22">
        <v>7</v>
      </c>
      <c r="B263" s="1">
        <v>2210152</v>
      </c>
      <c r="C263" s="17" t="s">
        <v>268</v>
      </c>
      <c r="D263" s="1" t="s">
        <v>2</v>
      </c>
      <c r="E263" s="1">
        <v>1</v>
      </c>
      <c r="F263" s="7">
        <v>150</v>
      </c>
      <c r="G263" s="3"/>
    </row>
    <row r="264" spans="1:7" ht="12.75">
      <c r="A264" s="22">
        <v>8</v>
      </c>
      <c r="B264" s="1">
        <v>2210153</v>
      </c>
      <c r="C264" s="1" t="s">
        <v>75</v>
      </c>
      <c r="D264" s="1" t="s">
        <v>2</v>
      </c>
      <c r="E264" s="1">
        <v>1</v>
      </c>
      <c r="F264" s="7">
        <v>29.17</v>
      </c>
      <c r="G264" s="3"/>
    </row>
    <row r="265" spans="1:7" ht="12.75">
      <c r="A265" s="22">
        <v>9</v>
      </c>
      <c r="B265" s="1">
        <v>210167</v>
      </c>
      <c r="C265" s="1" t="s">
        <v>76</v>
      </c>
      <c r="D265" s="1" t="s">
        <v>2</v>
      </c>
      <c r="E265" s="1">
        <v>1</v>
      </c>
      <c r="F265" s="7">
        <v>0.62</v>
      </c>
      <c r="G265" s="3"/>
    </row>
    <row r="266" spans="1:7" ht="12.75">
      <c r="A266" s="22">
        <v>10</v>
      </c>
      <c r="B266" s="1" t="s">
        <v>79</v>
      </c>
      <c r="C266" s="1" t="s">
        <v>80</v>
      </c>
      <c r="D266" s="1" t="s">
        <v>2</v>
      </c>
      <c r="E266" s="1">
        <v>3</v>
      </c>
      <c r="F266" s="7">
        <v>50</v>
      </c>
      <c r="G266" s="3"/>
    </row>
    <row r="267" spans="1:7" ht="12.75">
      <c r="A267" s="22">
        <v>11</v>
      </c>
      <c r="B267" s="1">
        <v>2210171</v>
      </c>
      <c r="C267" s="1" t="s">
        <v>77</v>
      </c>
      <c r="D267" s="1" t="s">
        <v>2</v>
      </c>
      <c r="E267" s="1">
        <v>1</v>
      </c>
      <c r="F267" s="7">
        <v>35</v>
      </c>
      <c r="G267" s="3"/>
    </row>
    <row r="268" spans="1:7" ht="12.75">
      <c r="A268" s="22">
        <v>12</v>
      </c>
      <c r="B268" s="1">
        <v>2210172</v>
      </c>
      <c r="C268" s="1" t="s">
        <v>78</v>
      </c>
      <c r="D268" s="1" t="s">
        <v>2</v>
      </c>
      <c r="E268" s="1">
        <v>1</v>
      </c>
      <c r="F268" s="7">
        <v>21.04</v>
      </c>
      <c r="G268" s="3"/>
    </row>
    <row r="269" spans="1:7" ht="12.75">
      <c r="A269" s="22">
        <v>13</v>
      </c>
      <c r="B269" s="1" t="s">
        <v>81</v>
      </c>
      <c r="C269" s="1" t="s">
        <v>82</v>
      </c>
      <c r="D269" s="1" t="s">
        <v>2</v>
      </c>
      <c r="E269" s="1">
        <v>2</v>
      </c>
      <c r="F269" s="7">
        <v>84</v>
      </c>
      <c r="G269" s="3"/>
    </row>
    <row r="270" spans="1:7" ht="12.75">
      <c r="A270" s="22">
        <v>14</v>
      </c>
      <c r="B270" s="1">
        <v>2210188</v>
      </c>
      <c r="C270" s="1" t="s">
        <v>83</v>
      </c>
      <c r="D270" s="1" t="s">
        <v>2</v>
      </c>
      <c r="E270" s="1">
        <v>1</v>
      </c>
      <c r="F270" s="7">
        <v>222</v>
      </c>
      <c r="G270" s="3"/>
    </row>
    <row r="271" spans="1:7" ht="12.75">
      <c r="A271" s="22">
        <v>15</v>
      </c>
      <c r="B271" s="1" t="s">
        <v>84</v>
      </c>
      <c r="C271" s="1" t="s">
        <v>278</v>
      </c>
      <c r="D271" s="1" t="s">
        <v>2</v>
      </c>
      <c r="E271" s="1">
        <v>60</v>
      </c>
      <c r="F271" s="7">
        <v>180</v>
      </c>
      <c r="G271" s="3"/>
    </row>
    <row r="272" spans="1:7" ht="12.75">
      <c r="A272" s="22">
        <v>16</v>
      </c>
      <c r="B272" s="1" t="s">
        <v>85</v>
      </c>
      <c r="C272" s="1" t="s">
        <v>86</v>
      </c>
      <c r="D272" s="1" t="s">
        <v>2</v>
      </c>
      <c r="E272" s="1">
        <v>60</v>
      </c>
      <c r="F272" s="7">
        <v>120</v>
      </c>
      <c r="G272" s="3"/>
    </row>
    <row r="273" spans="1:7" ht="12.75">
      <c r="A273" s="22">
        <v>17</v>
      </c>
      <c r="B273" s="1">
        <v>2210309</v>
      </c>
      <c r="C273" s="1" t="s">
        <v>87</v>
      </c>
      <c r="D273" s="1" t="s">
        <v>2</v>
      </c>
      <c r="E273" s="1">
        <v>1</v>
      </c>
      <c r="F273" s="7">
        <v>27</v>
      </c>
      <c r="G273" s="3"/>
    </row>
    <row r="274" spans="1:7" ht="12.75">
      <c r="A274" s="22">
        <v>18</v>
      </c>
      <c r="B274" s="1">
        <v>2210310</v>
      </c>
      <c r="C274" s="1" t="s">
        <v>88</v>
      </c>
      <c r="D274" s="1" t="s">
        <v>2</v>
      </c>
      <c r="E274" s="1">
        <v>1</v>
      </c>
      <c r="F274" s="7">
        <v>300</v>
      </c>
      <c r="G274" s="3"/>
    </row>
    <row r="275" spans="1:7" ht="12.75">
      <c r="A275" s="22">
        <v>19</v>
      </c>
      <c r="B275" s="1">
        <v>2210311</v>
      </c>
      <c r="C275" s="1" t="s">
        <v>89</v>
      </c>
      <c r="D275" s="1" t="s">
        <v>2</v>
      </c>
      <c r="E275" s="1">
        <v>1</v>
      </c>
      <c r="F275" s="7">
        <v>150</v>
      </c>
      <c r="G275" s="3"/>
    </row>
    <row r="276" spans="1:7" ht="12.75">
      <c r="A276" s="22">
        <v>20</v>
      </c>
      <c r="B276" s="1">
        <v>2210312</v>
      </c>
      <c r="C276" s="1" t="s">
        <v>90</v>
      </c>
      <c r="D276" s="1" t="s">
        <v>2</v>
      </c>
      <c r="E276" s="1">
        <v>1</v>
      </c>
      <c r="F276" s="7">
        <v>15</v>
      </c>
      <c r="G276" s="3"/>
    </row>
    <row r="277" spans="1:7" ht="12.75">
      <c r="A277" s="22">
        <v>21</v>
      </c>
      <c r="B277" s="1" t="s">
        <v>91</v>
      </c>
      <c r="C277" s="1" t="s">
        <v>92</v>
      </c>
      <c r="D277" s="1" t="s">
        <v>2</v>
      </c>
      <c r="E277" s="1">
        <v>4</v>
      </c>
      <c r="F277" s="7">
        <v>60</v>
      </c>
      <c r="G277" s="3"/>
    </row>
    <row r="278" spans="1:7" ht="12.75">
      <c r="A278" s="22">
        <v>22</v>
      </c>
      <c r="B278" s="1">
        <v>2210325</v>
      </c>
      <c r="C278" s="1" t="s">
        <v>93</v>
      </c>
      <c r="D278" s="1" t="s">
        <v>2</v>
      </c>
      <c r="E278" s="1">
        <v>1</v>
      </c>
      <c r="F278" s="7">
        <v>109</v>
      </c>
      <c r="G278" s="3"/>
    </row>
    <row r="279" spans="1:7" ht="12.75">
      <c r="A279" s="22">
        <v>23</v>
      </c>
      <c r="B279" s="1">
        <v>2210341</v>
      </c>
      <c r="C279" s="1" t="s">
        <v>94</v>
      </c>
      <c r="D279" s="1" t="s">
        <v>2</v>
      </c>
      <c r="E279" s="1">
        <v>1</v>
      </c>
      <c r="F279" s="7">
        <v>39</v>
      </c>
      <c r="G279" s="3"/>
    </row>
    <row r="280" spans="1:7" ht="12.75">
      <c r="A280" s="22">
        <v>24</v>
      </c>
      <c r="B280" s="1">
        <v>2210342</v>
      </c>
      <c r="C280" s="1" t="s">
        <v>266</v>
      </c>
      <c r="D280" s="1" t="s">
        <v>2</v>
      </c>
      <c r="E280" s="1">
        <v>16</v>
      </c>
      <c r="F280" s="7">
        <v>103.1</v>
      </c>
      <c r="G280" s="3"/>
    </row>
    <row r="281" spans="1:7" ht="15">
      <c r="A281" s="22"/>
      <c r="B281" s="1"/>
      <c r="C281" s="5" t="s">
        <v>297</v>
      </c>
      <c r="D281" s="6"/>
      <c r="E281" s="20">
        <f>SUM(E257:E280)</f>
        <v>230</v>
      </c>
      <c r="F281" s="21">
        <f>SUM(F257:F280)</f>
        <v>2704.56</v>
      </c>
      <c r="G281" s="3"/>
    </row>
    <row r="282" spans="1:7" ht="15">
      <c r="A282" s="22"/>
      <c r="B282" s="1"/>
      <c r="C282" s="30"/>
      <c r="D282" s="31"/>
      <c r="E282" s="35"/>
      <c r="F282" s="36"/>
      <c r="G282" s="3"/>
    </row>
    <row r="283" spans="1:7" ht="15">
      <c r="A283" s="22"/>
      <c r="B283" s="22"/>
      <c r="C283" s="49" t="s">
        <v>298</v>
      </c>
      <c r="D283" s="50"/>
      <c r="E283" s="50"/>
      <c r="F283" s="50"/>
      <c r="G283" s="3"/>
    </row>
    <row r="284" spans="1:7" ht="12.75">
      <c r="A284" s="18">
        <v>1</v>
      </c>
      <c r="B284" s="1">
        <v>234</v>
      </c>
      <c r="C284" s="1" t="s">
        <v>62</v>
      </c>
      <c r="D284" s="1" t="s">
        <v>63</v>
      </c>
      <c r="E284" s="1">
        <v>158.4</v>
      </c>
      <c r="F284" s="7">
        <v>1900.8</v>
      </c>
      <c r="G284" s="3"/>
    </row>
    <row r="285" spans="1:7" ht="15">
      <c r="A285" s="22"/>
      <c r="B285" s="1"/>
      <c r="C285" s="5" t="s">
        <v>299</v>
      </c>
      <c r="D285" s="6"/>
      <c r="E285" s="42">
        <f>SUM(E284)</f>
        <v>158.4</v>
      </c>
      <c r="F285" s="21">
        <f>SUM(F284)</f>
        <v>1900.8</v>
      </c>
      <c r="G285" s="3"/>
    </row>
    <row r="286" spans="1:7" ht="15">
      <c r="A286" s="22"/>
      <c r="B286" s="1"/>
      <c r="C286" s="34"/>
      <c r="D286" s="31"/>
      <c r="E286" s="35"/>
      <c r="F286" s="36"/>
      <c r="G286" s="3"/>
    </row>
    <row r="287" spans="1:7" ht="15">
      <c r="A287" s="22"/>
      <c r="B287" s="22"/>
      <c r="C287" s="50" t="s">
        <v>300</v>
      </c>
      <c r="D287" s="50"/>
      <c r="E287" s="50"/>
      <c r="F287" s="50"/>
      <c r="G287" s="3"/>
    </row>
    <row r="288" spans="1:7" ht="12.75">
      <c r="A288" s="22">
        <v>1</v>
      </c>
      <c r="B288" s="1">
        <v>238</v>
      </c>
      <c r="C288" s="1" t="s">
        <v>64</v>
      </c>
      <c r="D288" s="1" t="s">
        <v>2</v>
      </c>
      <c r="E288" s="1">
        <v>6</v>
      </c>
      <c r="F288" s="7">
        <v>16520.24</v>
      </c>
      <c r="G288" s="3"/>
    </row>
    <row r="289" spans="1:7" ht="15">
      <c r="A289" s="22"/>
      <c r="B289" s="1"/>
      <c r="C289" s="5" t="s">
        <v>301</v>
      </c>
      <c r="D289" s="6"/>
      <c r="E289" s="20">
        <f>SUM(E288)</f>
        <v>6</v>
      </c>
      <c r="F289" s="21">
        <f>SUM(F288)</f>
        <v>16520.24</v>
      </c>
      <c r="G289" s="3"/>
    </row>
    <row r="290" spans="1:7" ht="15">
      <c r="A290" s="22"/>
      <c r="B290" s="1"/>
      <c r="C290" s="34"/>
      <c r="D290" s="31"/>
      <c r="E290" s="35"/>
      <c r="F290" s="36"/>
      <c r="G290" s="3"/>
    </row>
    <row r="291" spans="1:7" ht="15">
      <c r="A291" s="22"/>
      <c r="B291" s="22"/>
      <c r="C291" s="50" t="s">
        <v>302</v>
      </c>
      <c r="D291" s="50"/>
      <c r="E291" s="50"/>
      <c r="F291" s="50"/>
      <c r="G291" s="3"/>
    </row>
    <row r="292" spans="1:7" ht="12.75">
      <c r="A292" s="22">
        <v>1</v>
      </c>
      <c r="B292" s="1">
        <v>239</v>
      </c>
      <c r="C292" s="1" t="s">
        <v>65</v>
      </c>
      <c r="D292" s="1" t="s">
        <v>66</v>
      </c>
      <c r="E292" s="1">
        <v>14</v>
      </c>
      <c r="F292" s="7">
        <v>21</v>
      </c>
      <c r="G292" s="3"/>
    </row>
    <row r="293" spans="1:7" ht="15">
      <c r="A293" s="22"/>
      <c r="B293" s="1"/>
      <c r="C293" s="5" t="s">
        <v>301</v>
      </c>
      <c r="D293" s="6"/>
      <c r="E293" s="20">
        <f>SUM(E292)</f>
        <v>14</v>
      </c>
      <c r="F293" s="21">
        <f>SUM(F292)</f>
        <v>21</v>
      </c>
      <c r="G293" s="3"/>
    </row>
    <row r="294" spans="1:7" ht="13.5" thickBot="1">
      <c r="A294" s="27"/>
      <c r="B294" s="27"/>
      <c r="C294" s="2"/>
      <c r="D294" s="2"/>
      <c r="E294" s="2"/>
      <c r="F294" s="2"/>
      <c r="G294" s="3"/>
    </row>
    <row r="295" spans="1:7" s="38" customFormat="1" ht="16.5" thickBot="1">
      <c r="A295" s="39"/>
      <c r="B295" s="40"/>
      <c r="C295" s="41" t="s">
        <v>303</v>
      </c>
      <c r="D295" s="41"/>
      <c r="E295" s="43">
        <f>E15+E92+E96+E116+E120+E254+E281+E285+E289+E293</f>
        <v>1228.4</v>
      </c>
      <c r="F295" s="44">
        <f>F15+F92+F96+F116+F120+F254+F281+F285+F289+F293</f>
        <v>2697700.35</v>
      </c>
      <c r="G295" s="37"/>
    </row>
    <row r="296" spans="1:7" ht="12.75">
      <c r="A296" s="19"/>
      <c r="B296" s="19"/>
      <c r="C296" s="3"/>
      <c r="D296" s="3"/>
      <c r="E296" s="3"/>
      <c r="F296" s="3"/>
      <c r="G296" s="3"/>
    </row>
    <row r="297" spans="1:7" ht="12.75">
      <c r="A297" s="19"/>
      <c r="B297" s="19"/>
      <c r="C297" s="3"/>
      <c r="D297" s="3"/>
      <c r="E297" s="3"/>
      <c r="F297" s="3"/>
      <c r="G297" s="3"/>
    </row>
    <row r="298" spans="1:7" ht="12.75">
      <c r="A298" s="19"/>
      <c r="B298" s="19"/>
      <c r="C298" s="3"/>
      <c r="D298" s="3"/>
      <c r="E298" s="3"/>
      <c r="F298" s="3"/>
      <c r="G298" s="3"/>
    </row>
    <row r="299" spans="1:7" ht="12.75">
      <c r="A299" s="19"/>
      <c r="B299" s="19"/>
      <c r="C299" s="3"/>
      <c r="D299" s="3"/>
      <c r="E299" s="3"/>
      <c r="F299" s="3"/>
      <c r="G299" s="3"/>
    </row>
    <row r="300" spans="1:7" ht="12.75">
      <c r="A300" s="19"/>
      <c r="B300" s="19"/>
      <c r="C300" s="3"/>
      <c r="D300" s="3"/>
      <c r="E300" s="3"/>
      <c r="F300" s="3"/>
      <c r="G300" s="3"/>
    </row>
    <row r="301" spans="1:7" ht="12.75">
      <c r="A301" s="19"/>
      <c r="B301" s="19"/>
      <c r="C301" s="3"/>
      <c r="D301" s="3"/>
      <c r="E301" s="3"/>
      <c r="F301" s="3"/>
      <c r="G301" s="3"/>
    </row>
    <row r="302" spans="1:7" ht="12.75">
      <c r="A302" s="19"/>
      <c r="B302" s="19"/>
      <c r="C302" s="3"/>
      <c r="D302" s="3"/>
      <c r="E302" s="3"/>
      <c r="F302" s="3"/>
      <c r="G302" s="3"/>
    </row>
    <row r="303" spans="1:7" ht="12.75">
      <c r="A303" s="19"/>
      <c r="B303" s="19"/>
      <c r="C303" s="3"/>
      <c r="D303" s="3"/>
      <c r="E303" s="3"/>
      <c r="F303" s="3"/>
      <c r="G303" s="3"/>
    </row>
    <row r="304" spans="1:7" ht="12.75">
      <c r="A304" s="19"/>
      <c r="B304" s="19"/>
      <c r="C304" s="3"/>
      <c r="D304" s="3"/>
      <c r="E304" s="3"/>
      <c r="F304" s="3"/>
      <c r="G304" s="3"/>
    </row>
    <row r="305" spans="1:7" ht="12.75">
      <c r="A305" s="19"/>
      <c r="B305" s="19"/>
      <c r="C305" s="3"/>
      <c r="D305" s="3"/>
      <c r="E305" s="3"/>
      <c r="F305" s="3"/>
      <c r="G305" s="3"/>
    </row>
    <row r="306" spans="1:7" ht="12.75">
      <c r="A306" s="19"/>
      <c r="B306" s="19"/>
      <c r="C306" s="3"/>
      <c r="D306" s="3"/>
      <c r="E306" s="3"/>
      <c r="F306" s="3"/>
      <c r="G306" s="3"/>
    </row>
    <row r="307" spans="1:7" ht="12.75">
      <c r="A307" s="19"/>
      <c r="B307" s="19"/>
      <c r="C307" s="3"/>
      <c r="D307" s="3"/>
      <c r="E307" s="3"/>
      <c r="F307" s="3"/>
      <c r="G307" s="3"/>
    </row>
    <row r="308" spans="1:7" ht="12.75">
      <c r="A308" s="19"/>
      <c r="B308" s="19"/>
      <c r="C308" s="3"/>
      <c r="D308" s="3"/>
      <c r="E308" s="3"/>
      <c r="F308" s="3"/>
      <c r="G308" s="3"/>
    </row>
    <row r="309" spans="1:7" ht="12.75">
      <c r="A309" s="19"/>
      <c r="B309" s="19"/>
      <c r="C309" s="3"/>
      <c r="D309" s="3"/>
      <c r="E309" s="3"/>
      <c r="F309" s="3"/>
      <c r="G309" s="3"/>
    </row>
    <row r="310" spans="1:7" ht="12.75">
      <c r="A310" s="19"/>
      <c r="B310" s="19"/>
      <c r="C310" s="3"/>
      <c r="D310" s="3"/>
      <c r="E310" s="3"/>
      <c r="F310" s="3"/>
      <c r="G310" s="3"/>
    </row>
    <row r="311" spans="1:7" ht="12.75">
      <c r="A311" s="19"/>
      <c r="B311" s="19"/>
      <c r="C311" s="3"/>
      <c r="D311" s="3"/>
      <c r="E311" s="3"/>
      <c r="F311" s="3"/>
      <c r="G311" s="3"/>
    </row>
    <row r="312" spans="2:7" ht="12.75">
      <c r="B312" s="19"/>
      <c r="C312" s="3"/>
      <c r="D312" s="3"/>
      <c r="E312" s="3"/>
      <c r="F312" s="3"/>
      <c r="G312" s="3"/>
    </row>
    <row r="313" spans="2:7" ht="12.75">
      <c r="B313" s="19"/>
      <c r="C313" s="3"/>
      <c r="D313" s="3"/>
      <c r="E313" s="3"/>
      <c r="F313" s="3"/>
      <c r="G313" s="3"/>
    </row>
    <row r="314" spans="2:7" ht="12.75">
      <c r="B314" s="19"/>
      <c r="C314" s="3"/>
      <c r="D314" s="3"/>
      <c r="E314" s="3"/>
      <c r="F314" s="3"/>
      <c r="G314" s="3"/>
    </row>
    <row r="315" spans="2:7" ht="12.75">
      <c r="B315" s="19"/>
      <c r="C315" s="3"/>
      <c r="D315" s="3"/>
      <c r="E315" s="3"/>
      <c r="F315" s="3"/>
      <c r="G315" s="3"/>
    </row>
    <row r="316" spans="2:7" ht="12.75">
      <c r="B316" s="19"/>
      <c r="C316" s="3"/>
      <c r="D316" s="3"/>
      <c r="E316" s="3"/>
      <c r="F316" s="3"/>
      <c r="G316" s="3"/>
    </row>
    <row r="317" spans="2:7" ht="12.75">
      <c r="B317" s="19"/>
      <c r="C317" s="3"/>
      <c r="D317" s="3"/>
      <c r="E317" s="3"/>
      <c r="F317" s="3"/>
      <c r="G317" s="3"/>
    </row>
    <row r="318" spans="2:7" ht="12.75">
      <c r="B318" s="19"/>
      <c r="C318" s="3"/>
      <c r="D318" s="3"/>
      <c r="E318" s="3"/>
      <c r="F318" s="3"/>
      <c r="G318" s="3"/>
    </row>
    <row r="319" spans="2:7" ht="12.75">
      <c r="B319" s="19"/>
      <c r="C319" s="3"/>
      <c r="D319" s="3"/>
      <c r="E319" s="3"/>
      <c r="F319" s="3"/>
      <c r="G319" s="3"/>
    </row>
    <row r="320" spans="2:7" ht="12.75">
      <c r="B320" s="19"/>
      <c r="C320" s="3"/>
      <c r="D320" s="3"/>
      <c r="E320" s="3"/>
      <c r="F320" s="3"/>
      <c r="G320" s="3"/>
    </row>
    <row r="321" spans="2:7" ht="12.75">
      <c r="B321" s="19"/>
      <c r="C321" s="3"/>
      <c r="D321" s="3"/>
      <c r="E321" s="3"/>
      <c r="F321" s="3"/>
      <c r="G321" s="3"/>
    </row>
    <row r="322" spans="2:7" ht="12.75">
      <c r="B322" s="19"/>
      <c r="C322" s="3"/>
      <c r="D322" s="3"/>
      <c r="E322" s="3"/>
      <c r="F322" s="3"/>
      <c r="G322" s="3"/>
    </row>
    <row r="323" spans="2:7" ht="12.75">
      <c r="B323" s="19"/>
      <c r="C323" s="3"/>
      <c r="D323" s="3"/>
      <c r="E323" s="3"/>
      <c r="F323" s="3"/>
      <c r="G323" s="3"/>
    </row>
    <row r="324" spans="2:7" ht="12.75">
      <c r="B324" s="19"/>
      <c r="C324" s="3"/>
      <c r="D324" s="3"/>
      <c r="E324" s="3"/>
      <c r="F324" s="3"/>
      <c r="G324" s="3"/>
    </row>
    <row r="325" spans="2:7" ht="12.75">
      <c r="B325" s="19"/>
      <c r="C325" s="3"/>
      <c r="D325" s="3"/>
      <c r="E325" s="3"/>
      <c r="F325" s="3"/>
      <c r="G325" s="3"/>
    </row>
    <row r="326" spans="2:7" ht="12.75">
      <c r="B326" s="19"/>
      <c r="C326" s="3"/>
      <c r="D326" s="3"/>
      <c r="E326" s="3"/>
      <c r="F326" s="3"/>
      <c r="G326" s="3"/>
    </row>
    <row r="327" spans="2:7" ht="12.75">
      <c r="B327" s="19"/>
      <c r="C327" s="3"/>
      <c r="D327" s="3"/>
      <c r="E327" s="3"/>
      <c r="F327" s="3"/>
      <c r="G327" s="3"/>
    </row>
    <row r="328" spans="2:7" ht="12.75">
      <c r="B328" s="19"/>
      <c r="C328" s="3"/>
      <c r="D328" s="3"/>
      <c r="E328" s="3"/>
      <c r="F328" s="3"/>
      <c r="G328" s="3"/>
    </row>
    <row r="329" spans="2:7" ht="12.75">
      <c r="B329" s="19"/>
      <c r="C329" s="3"/>
      <c r="D329" s="3"/>
      <c r="E329" s="3"/>
      <c r="F329" s="3"/>
      <c r="G329" s="3"/>
    </row>
    <row r="330" spans="2:7" ht="12.75">
      <c r="B330" s="19"/>
      <c r="C330" s="3"/>
      <c r="D330" s="3"/>
      <c r="E330" s="3"/>
      <c r="F330" s="3"/>
      <c r="G330" s="3"/>
    </row>
    <row r="331" spans="2:7" ht="12.75">
      <c r="B331" s="19"/>
      <c r="C331" s="3"/>
      <c r="D331" s="3"/>
      <c r="E331" s="3"/>
      <c r="F331" s="3"/>
      <c r="G331" s="3"/>
    </row>
    <row r="332" spans="2:7" ht="12.75">
      <c r="B332" s="19"/>
      <c r="C332" s="3"/>
      <c r="D332" s="3"/>
      <c r="E332" s="3"/>
      <c r="F332" s="3"/>
      <c r="G332" s="3"/>
    </row>
    <row r="333" spans="2:7" ht="12.75">
      <c r="B333" s="19"/>
      <c r="C333" s="3"/>
      <c r="D333" s="3"/>
      <c r="E333" s="3"/>
      <c r="F333" s="3"/>
      <c r="G333" s="3"/>
    </row>
    <row r="334" spans="2:7" ht="12.75">
      <c r="B334" s="19"/>
      <c r="C334" s="3"/>
      <c r="D334" s="3"/>
      <c r="E334" s="3"/>
      <c r="F334" s="3"/>
      <c r="G334" s="3"/>
    </row>
    <row r="335" spans="2:7" ht="12.75">
      <c r="B335" s="19"/>
      <c r="C335" s="3"/>
      <c r="D335" s="3"/>
      <c r="E335" s="4"/>
      <c r="F335" s="4"/>
      <c r="G335" s="3"/>
    </row>
    <row r="336" spans="2:7" ht="12.75">
      <c r="B336" s="19"/>
      <c r="C336" s="3"/>
      <c r="D336" s="3"/>
      <c r="E336" s="3"/>
      <c r="F336" s="3"/>
      <c r="G336" s="3"/>
    </row>
    <row r="337" spans="2:7" ht="12.75">
      <c r="B337" s="54"/>
      <c r="C337" s="55"/>
      <c r="D337" s="3"/>
      <c r="E337" s="3"/>
      <c r="F337" s="3"/>
      <c r="G337" s="3"/>
    </row>
    <row r="338" spans="2:7" ht="12.75">
      <c r="B338" s="54"/>
      <c r="C338" s="55"/>
      <c r="D338" s="3"/>
      <c r="E338" s="3"/>
      <c r="F338" s="3"/>
      <c r="G338" s="3"/>
    </row>
    <row r="339" spans="2:7" ht="12.75">
      <c r="B339" s="19"/>
      <c r="C339" s="3"/>
      <c r="D339" s="3"/>
      <c r="E339" s="3"/>
      <c r="F339" s="3"/>
      <c r="G339" s="3"/>
    </row>
    <row r="340" spans="2:7" ht="12.75">
      <c r="B340" s="19"/>
      <c r="C340" s="3"/>
      <c r="D340" s="3"/>
      <c r="E340" s="3"/>
      <c r="F340" s="3"/>
      <c r="G340" s="3"/>
    </row>
    <row r="341" spans="2:7" ht="12.75">
      <c r="B341" s="19"/>
      <c r="C341" s="3"/>
      <c r="D341" s="3"/>
      <c r="E341" s="3"/>
      <c r="F341" s="3"/>
      <c r="G341" s="3"/>
    </row>
    <row r="342" spans="2:7" ht="12.75">
      <c r="B342" s="19"/>
      <c r="C342" s="3"/>
      <c r="D342" s="3"/>
      <c r="E342" s="3"/>
      <c r="F342" s="3"/>
      <c r="G342" s="3"/>
    </row>
    <row r="343" spans="2:7" ht="12.75">
      <c r="B343" s="19"/>
      <c r="C343" s="3"/>
      <c r="D343" s="3"/>
      <c r="E343" s="3"/>
      <c r="F343" s="3"/>
      <c r="G343" s="3"/>
    </row>
    <row r="344" spans="2:7" ht="12.75">
      <c r="B344" s="19"/>
      <c r="C344" s="3"/>
      <c r="D344" s="3"/>
      <c r="E344" s="3"/>
      <c r="F344" s="3"/>
      <c r="G344" s="3"/>
    </row>
    <row r="345" spans="2:7" ht="12.75">
      <c r="B345" s="19"/>
      <c r="C345" s="3"/>
      <c r="D345" s="3"/>
      <c r="E345" s="3"/>
      <c r="F345" s="3"/>
      <c r="G345" s="3"/>
    </row>
    <row r="346" spans="2:7" ht="12.75">
      <c r="B346" s="19"/>
      <c r="C346" s="3"/>
      <c r="D346" s="3"/>
      <c r="E346" s="3"/>
      <c r="F346" s="3"/>
      <c r="G346" s="3"/>
    </row>
    <row r="347" spans="2:7" ht="12.75">
      <c r="B347" s="19"/>
      <c r="C347" s="3"/>
      <c r="D347" s="3"/>
      <c r="E347" s="3"/>
      <c r="F347" s="3"/>
      <c r="G347" s="3"/>
    </row>
    <row r="348" spans="2:7" ht="12.75">
      <c r="B348" s="19"/>
      <c r="C348" s="3"/>
      <c r="D348" s="3"/>
      <c r="E348" s="3"/>
      <c r="F348" s="3"/>
      <c r="G348" s="3"/>
    </row>
    <row r="349" spans="2:7" ht="12.75">
      <c r="B349" s="19"/>
      <c r="C349" s="3"/>
      <c r="D349" s="3"/>
      <c r="E349" s="3"/>
      <c r="F349" s="3"/>
      <c r="G349" s="3"/>
    </row>
    <row r="350" spans="2:7" ht="12.75">
      <c r="B350" s="19"/>
      <c r="C350" s="3"/>
      <c r="D350" s="3"/>
      <c r="E350" s="3"/>
      <c r="F350" s="3"/>
      <c r="G350" s="3"/>
    </row>
    <row r="351" spans="2:7" ht="12.75">
      <c r="B351" s="19"/>
      <c r="C351" s="3"/>
      <c r="D351" s="3"/>
      <c r="E351" s="3"/>
      <c r="F351" s="3"/>
      <c r="G351" s="3"/>
    </row>
    <row r="352" spans="2:7" ht="12.75">
      <c r="B352" s="19"/>
      <c r="C352" s="3"/>
      <c r="D352" s="3"/>
      <c r="E352" s="3"/>
      <c r="F352" s="3"/>
      <c r="G352" s="3"/>
    </row>
    <row r="353" spans="2:7" ht="12.75">
      <c r="B353" s="19"/>
      <c r="C353" s="3"/>
      <c r="D353" s="3"/>
      <c r="E353" s="3"/>
      <c r="F353" s="3"/>
      <c r="G353" s="3"/>
    </row>
    <row r="354" spans="2:7" ht="12.75">
      <c r="B354" s="19"/>
      <c r="C354" s="3"/>
      <c r="D354" s="3"/>
      <c r="E354" s="3"/>
      <c r="F354" s="3"/>
      <c r="G354" s="3"/>
    </row>
    <row r="355" spans="2:7" ht="12.75">
      <c r="B355" s="19"/>
      <c r="C355" s="3"/>
      <c r="D355" s="3"/>
      <c r="E355" s="3"/>
      <c r="F355" s="3"/>
      <c r="G355" s="3"/>
    </row>
    <row r="356" spans="2:7" ht="12.75">
      <c r="B356" s="19"/>
      <c r="C356" s="3"/>
      <c r="D356" s="3"/>
      <c r="E356" s="3"/>
      <c r="F356" s="3"/>
      <c r="G356" s="3"/>
    </row>
    <row r="357" spans="2:7" ht="12.75">
      <c r="B357" s="19"/>
      <c r="C357" s="3"/>
      <c r="D357" s="3"/>
      <c r="E357" s="3"/>
      <c r="F357" s="3"/>
      <c r="G357" s="3"/>
    </row>
    <row r="358" spans="2:7" ht="12.75">
      <c r="B358" s="19"/>
      <c r="C358" s="3"/>
      <c r="D358" s="3"/>
      <c r="E358" s="3"/>
      <c r="F358" s="3"/>
      <c r="G358" s="3"/>
    </row>
    <row r="359" spans="2:7" ht="12.75">
      <c r="B359" s="19"/>
      <c r="C359" s="3"/>
      <c r="D359" s="3"/>
      <c r="E359" s="3"/>
      <c r="F359" s="3"/>
      <c r="G359" s="3"/>
    </row>
    <row r="360" spans="2:7" ht="12.75">
      <c r="B360" s="19"/>
      <c r="C360" s="3"/>
      <c r="D360" s="3"/>
      <c r="E360" s="3"/>
      <c r="F360" s="3"/>
      <c r="G360" s="3"/>
    </row>
    <row r="361" spans="2:7" ht="12.75">
      <c r="B361" s="19"/>
      <c r="C361" s="3"/>
      <c r="D361" s="3"/>
      <c r="E361" s="3"/>
      <c r="F361" s="3"/>
      <c r="G361" s="3"/>
    </row>
    <row r="362" spans="2:7" ht="12.75">
      <c r="B362" s="19"/>
      <c r="C362" s="3"/>
      <c r="D362" s="3"/>
      <c r="E362" s="3"/>
      <c r="F362" s="3"/>
      <c r="G362" s="3"/>
    </row>
    <row r="363" spans="2:7" ht="12.75">
      <c r="B363" s="19"/>
      <c r="C363" s="3"/>
      <c r="D363" s="3"/>
      <c r="E363" s="3"/>
      <c r="F363" s="3"/>
      <c r="G363" s="3"/>
    </row>
    <row r="364" spans="2:7" ht="12.75">
      <c r="B364" s="19"/>
      <c r="C364" s="3"/>
      <c r="D364" s="3"/>
      <c r="E364" s="3"/>
      <c r="F364" s="3"/>
      <c r="G364" s="3"/>
    </row>
    <row r="365" spans="2:7" ht="12.75">
      <c r="B365" s="19"/>
      <c r="C365" s="3"/>
      <c r="D365" s="3"/>
      <c r="E365" s="3"/>
      <c r="F365" s="3"/>
      <c r="G365" s="3"/>
    </row>
    <row r="366" spans="2:7" ht="12.75">
      <c r="B366" s="19"/>
      <c r="C366" s="3"/>
      <c r="D366" s="3"/>
      <c r="E366" s="3"/>
      <c r="F366" s="3"/>
      <c r="G366" s="3"/>
    </row>
    <row r="367" spans="2:7" ht="12.75">
      <c r="B367" s="19"/>
      <c r="C367" s="3"/>
      <c r="D367" s="3"/>
      <c r="E367" s="3"/>
      <c r="F367" s="3"/>
      <c r="G367" s="3"/>
    </row>
    <row r="368" spans="2:7" ht="12.75">
      <c r="B368" s="19"/>
      <c r="C368" s="3"/>
      <c r="D368" s="3"/>
      <c r="E368" s="3"/>
      <c r="F368" s="3"/>
      <c r="G368" s="3"/>
    </row>
    <row r="369" spans="2:7" ht="12.75">
      <c r="B369" s="19"/>
      <c r="C369" s="3"/>
      <c r="D369" s="3"/>
      <c r="E369" s="3"/>
      <c r="F369" s="3"/>
      <c r="G369" s="3"/>
    </row>
    <row r="370" spans="2:7" ht="12.75">
      <c r="B370" s="19"/>
      <c r="C370" s="3"/>
      <c r="D370" s="3"/>
      <c r="E370" s="3"/>
      <c r="F370" s="3"/>
      <c r="G370" s="3"/>
    </row>
    <row r="371" spans="2:7" ht="12.75">
      <c r="B371" s="19"/>
      <c r="C371" s="3"/>
      <c r="D371" s="3"/>
      <c r="E371" s="3"/>
      <c r="F371" s="3"/>
      <c r="G371" s="3"/>
    </row>
    <row r="372" spans="2:7" ht="12.75">
      <c r="B372" s="19"/>
      <c r="C372" s="3"/>
      <c r="D372" s="3"/>
      <c r="E372" s="3"/>
      <c r="F372" s="3"/>
      <c r="G372" s="3"/>
    </row>
    <row r="373" spans="2:7" ht="12.75">
      <c r="B373" s="19"/>
      <c r="C373" s="3"/>
      <c r="D373" s="3"/>
      <c r="E373" s="3"/>
      <c r="F373" s="3"/>
      <c r="G373" s="3"/>
    </row>
    <row r="374" spans="2:7" ht="12.75">
      <c r="B374" s="19"/>
      <c r="C374" s="3"/>
      <c r="D374" s="3"/>
      <c r="E374" s="3"/>
      <c r="F374" s="3"/>
      <c r="G374" s="3"/>
    </row>
    <row r="375" spans="2:7" ht="12.75">
      <c r="B375" s="19"/>
      <c r="C375" s="3"/>
      <c r="D375" s="3"/>
      <c r="E375" s="3"/>
      <c r="F375" s="3"/>
      <c r="G375" s="3"/>
    </row>
    <row r="376" spans="2:7" ht="12.75">
      <c r="B376" s="19"/>
      <c r="C376" s="3"/>
      <c r="D376" s="3"/>
      <c r="E376" s="3"/>
      <c r="F376" s="3"/>
      <c r="G376" s="3"/>
    </row>
    <row r="377" spans="2:7" ht="12.75">
      <c r="B377" s="19"/>
      <c r="C377" s="3"/>
      <c r="D377" s="3"/>
      <c r="E377" s="3"/>
      <c r="F377" s="3"/>
      <c r="G377" s="3"/>
    </row>
    <row r="378" spans="2:7" ht="12.75">
      <c r="B378" s="19"/>
      <c r="C378" s="3"/>
      <c r="D378" s="3"/>
      <c r="E378" s="3"/>
      <c r="F378" s="3"/>
      <c r="G378" s="3"/>
    </row>
    <row r="379" spans="2:7" ht="12.75">
      <c r="B379" s="19"/>
      <c r="C379" s="3"/>
      <c r="D379" s="3"/>
      <c r="E379" s="3"/>
      <c r="F379" s="3"/>
      <c r="G379" s="3"/>
    </row>
    <row r="380" spans="2:7" ht="12.75">
      <c r="B380" s="19"/>
      <c r="C380" s="3"/>
      <c r="D380" s="3"/>
      <c r="E380" s="3"/>
      <c r="F380" s="3"/>
      <c r="G380" s="3"/>
    </row>
    <row r="381" spans="2:7" ht="12.75">
      <c r="B381" s="19"/>
      <c r="C381" s="3"/>
      <c r="D381" s="3"/>
      <c r="E381" s="3"/>
      <c r="F381" s="3"/>
      <c r="G381" s="3"/>
    </row>
    <row r="382" spans="2:7" ht="12.75">
      <c r="B382" s="19"/>
      <c r="C382" s="3"/>
      <c r="D382" s="3"/>
      <c r="E382" s="3"/>
      <c r="F382" s="3"/>
      <c r="G382" s="3"/>
    </row>
    <row r="383" spans="2:7" ht="12.75">
      <c r="B383" s="19"/>
      <c r="C383" s="3"/>
      <c r="D383" s="3"/>
      <c r="E383" s="3"/>
      <c r="F383" s="3"/>
      <c r="G383" s="3"/>
    </row>
    <row r="384" spans="2:7" ht="12.75">
      <c r="B384" s="19"/>
      <c r="C384" s="3"/>
      <c r="D384" s="3"/>
      <c r="E384" s="3"/>
      <c r="F384" s="3"/>
      <c r="G384" s="3"/>
    </row>
    <row r="385" spans="2:7" ht="12.75">
      <c r="B385" s="19"/>
      <c r="C385" s="3"/>
      <c r="D385" s="3"/>
      <c r="E385" s="3"/>
      <c r="F385" s="3"/>
      <c r="G385" s="3"/>
    </row>
    <row r="386" spans="2:7" ht="12.75">
      <c r="B386" s="19"/>
      <c r="C386" s="3"/>
      <c r="D386" s="3"/>
      <c r="E386" s="3"/>
      <c r="F386" s="3"/>
      <c r="G386" s="3"/>
    </row>
    <row r="387" spans="2:7" ht="12.75">
      <c r="B387" s="19"/>
      <c r="C387" s="3"/>
      <c r="D387" s="3"/>
      <c r="E387" s="3"/>
      <c r="F387" s="3"/>
      <c r="G387" s="3"/>
    </row>
    <row r="388" spans="2:7" ht="12.75">
      <c r="B388" s="19"/>
      <c r="C388" s="3"/>
      <c r="D388" s="3"/>
      <c r="E388" s="3"/>
      <c r="F388" s="3"/>
      <c r="G388" s="3"/>
    </row>
    <row r="389" spans="2:7" ht="12.75">
      <c r="B389" s="19"/>
      <c r="C389" s="3"/>
      <c r="D389" s="3"/>
      <c r="E389" s="3"/>
      <c r="F389" s="3"/>
      <c r="G389" s="3"/>
    </row>
    <row r="390" spans="2:7" ht="12.75">
      <c r="B390" s="19"/>
      <c r="C390" s="3"/>
      <c r="D390" s="3"/>
      <c r="E390" s="3"/>
      <c r="F390" s="3"/>
      <c r="G390" s="3"/>
    </row>
    <row r="391" spans="2:7" ht="12.75">
      <c r="B391" s="19"/>
      <c r="C391" s="3"/>
      <c r="D391" s="3"/>
      <c r="E391" s="3"/>
      <c r="F391" s="3"/>
      <c r="G391" s="3"/>
    </row>
    <row r="392" spans="2:7" ht="12.75">
      <c r="B392" s="19"/>
      <c r="C392" s="3"/>
      <c r="D392" s="3"/>
      <c r="E392" s="3"/>
      <c r="F392" s="3"/>
      <c r="G392" s="3"/>
    </row>
    <row r="393" spans="2:7" ht="12.75">
      <c r="B393" s="19"/>
      <c r="C393" s="3"/>
      <c r="D393" s="3"/>
      <c r="E393" s="3"/>
      <c r="F393" s="3"/>
      <c r="G393" s="3"/>
    </row>
    <row r="394" spans="2:7" ht="12.75">
      <c r="B394" s="19"/>
      <c r="C394" s="3"/>
      <c r="D394" s="3"/>
      <c r="E394" s="3"/>
      <c r="F394" s="3"/>
      <c r="G394" s="3"/>
    </row>
    <row r="395" spans="2:7" ht="12.75">
      <c r="B395" s="19"/>
      <c r="C395" s="3"/>
      <c r="D395" s="3"/>
      <c r="E395" s="3"/>
      <c r="F395" s="3"/>
      <c r="G395" s="3"/>
    </row>
    <row r="396" spans="2:7" ht="12.75">
      <c r="B396" s="19"/>
      <c r="C396" s="3"/>
      <c r="D396" s="3"/>
      <c r="E396" s="3"/>
      <c r="F396" s="3"/>
      <c r="G396" s="3"/>
    </row>
    <row r="397" spans="2:7" ht="12.75">
      <c r="B397" s="19"/>
      <c r="C397" s="3"/>
      <c r="D397" s="3"/>
      <c r="E397" s="3"/>
      <c r="F397" s="3"/>
      <c r="G397" s="3"/>
    </row>
    <row r="398" spans="2:7" ht="12.75">
      <c r="B398" s="19"/>
      <c r="C398" s="3"/>
      <c r="D398" s="3"/>
      <c r="E398" s="4"/>
      <c r="F398" s="4"/>
      <c r="G398" s="3"/>
    </row>
    <row r="399" spans="2:7" ht="12.75">
      <c r="B399" s="19"/>
      <c r="C399" s="3"/>
      <c r="D399" s="3"/>
      <c r="E399" s="3"/>
      <c r="F399" s="3"/>
      <c r="G399" s="3"/>
    </row>
    <row r="400" spans="2:7" ht="12.75">
      <c r="B400" s="54"/>
      <c r="C400" s="55"/>
      <c r="D400" s="3"/>
      <c r="E400" s="3"/>
      <c r="F400" s="3"/>
      <c r="G400" s="3"/>
    </row>
    <row r="401" spans="2:7" ht="12.75">
      <c r="B401" s="54"/>
      <c r="C401" s="55"/>
      <c r="D401" s="3"/>
      <c r="E401" s="3"/>
      <c r="F401" s="3"/>
      <c r="G401" s="3"/>
    </row>
    <row r="402" spans="2:7" ht="12.75">
      <c r="B402" s="19"/>
      <c r="C402" s="3"/>
      <c r="D402" s="3"/>
      <c r="E402" s="3"/>
      <c r="F402" s="3"/>
      <c r="G402" s="3"/>
    </row>
    <row r="403" spans="2:7" ht="12.75">
      <c r="B403" s="19"/>
      <c r="C403" s="3"/>
      <c r="D403" s="3"/>
      <c r="E403" s="3"/>
      <c r="F403" s="3"/>
      <c r="G403" s="3"/>
    </row>
    <row r="404" spans="2:7" ht="12.75">
      <c r="B404" s="19"/>
      <c r="C404" s="3"/>
      <c r="D404" s="3"/>
      <c r="E404" s="3"/>
      <c r="F404" s="3"/>
      <c r="G404" s="3"/>
    </row>
    <row r="405" spans="2:7" ht="12.75">
      <c r="B405" s="19"/>
      <c r="C405" s="3"/>
      <c r="D405" s="3"/>
      <c r="E405" s="3"/>
      <c r="F405" s="3"/>
      <c r="G405" s="3"/>
    </row>
    <row r="406" spans="2:7" ht="12.75">
      <c r="B406" s="19"/>
      <c r="C406" s="3"/>
      <c r="D406" s="3"/>
      <c r="E406" s="3"/>
      <c r="F406" s="3"/>
      <c r="G406" s="3"/>
    </row>
    <row r="407" spans="2:7" ht="12.75">
      <c r="B407" s="19"/>
      <c r="C407" s="3"/>
      <c r="D407" s="3"/>
      <c r="E407" s="3"/>
      <c r="F407" s="3"/>
      <c r="G407" s="3"/>
    </row>
    <row r="408" spans="2:7" ht="12.75">
      <c r="B408" s="19"/>
      <c r="C408" s="3"/>
      <c r="D408" s="3"/>
      <c r="E408" s="3"/>
      <c r="F408" s="3"/>
      <c r="G408" s="3"/>
    </row>
    <row r="409" spans="2:7" ht="12.75">
      <c r="B409" s="19"/>
      <c r="C409" s="3"/>
      <c r="D409" s="3"/>
      <c r="E409" s="3"/>
      <c r="F409" s="3"/>
      <c r="G409" s="3"/>
    </row>
    <row r="410" spans="2:7" ht="12.75">
      <c r="B410" s="19"/>
      <c r="C410" s="3"/>
      <c r="D410" s="3"/>
      <c r="E410" s="3"/>
      <c r="F410" s="3"/>
      <c r="G410" s="3"/>
    </row>
    <row r="411" spans="2:7" ht="12.75">
      <c r="B411" s="19"/>
      <c r="C411" s="3"/>
      <c r="D411" s="3"/>
      <c r="E411" s="3"/>
      <c r="F411" s="3"/>
      <c r="G411" s="3"/>
    </row>
    <row r="412" spans="2:7" ht="12.75">
      <c r="B412" s="19"/>
      <c r="C412" s="3"/>
      <c r="D412" s="3"/>
      <c r="E412" s="3"/>
      <c r="F412" s="3"/>
      <c r="G412" s="3"/>
    </row>
    <row r="413" spans="2:7" ht="12.75">
      <c r="B413" s="19"/>
      <c r="C413" s="3"/>
      <c r="D413" s="3"/>
      <c r="E413" s="3"/>
      <c r="F413" s="3"/>
      <c r="G413" s="3"/>
    </row>
    <row r="414" spans="2:7" ht="12.75">
      <c r="B414" s="19"/>
      <c r="C414" s="3"/>
      <c r="D414" s="3"/>
      <c r="E414" s="3"/>
      <c r="F414" s="3"/>
      <c r="G414" s="3"/>
    </row>
    <row r="415" spans="2:7" ht="12.75">
      <c r="B415" s="19"/>
      <c r="C415" s="3"/>
      <c r="D415" s="3"/>
      <c r="E415" s="3"/>
      <c r="F415" s="3"/>
      <c r="G415" s="3"/>
    </row>
    <row r="416" spans="2:7" ht="12.75">
      <c r="B416" s="19"/>
      <c r="C416" s="3"/>
      <c r="D416" s="3"/>
      <c r="E416" s="3"/>
      <c r="F416" s="3"/>
      <c r="G416" s="3"/>
    </row>
    <row r="417" spans="2:7" ht="12.75">
      <c r="B417" s="19"/>
      <c r="C417" s="3"/>
      <c r="D417" s="3"/>
      <c r="E417" s="3"/>
      <c r="F417" s="3"/>
      <c r="G417" s="3"/>
    </row>
    <row r="418" spans="2:7" ht="12.75">
      <c r="B418" s="19"/>
      <c r="C418" s="3"/>
      <c r="D418" s="3"/>
      <c r="E418" s="3"/>
      <c r="F418" s="3"/>
      <c r="G418" s="3"/>
    </row>
    <row r="419" spans="2:7" ht="12.75">
      <c r="B419" s="19"/>
      <c r="C419" s="3"/>
      <c r="D419" s="3"/>
      <c r="E419" s="3"/>
      <c r="F419" s="3"/>
      <c r="G419" s="3"/>
    </row>
    <row r="420" spans="2:7" ht="12.75">
      <c r="B420" s="19"/>
      <c r="C420" s="3"/>
      <c r="D420" s="3"/>
      <c r="E420" s="3"/>
      <c r="F420" s="3"/>
      <c r="G420" s="3"/>
    </row>
    <row r="421" spans="2:7" ht="12.75">
      <c r="B421" s="19"/>
      <c r="C421" s="3"/>
      <c r="D421" s="3"/>
      <c r="E421" s="3"/>
      <c r="F421" s="3"/>
      <c r="G421" s="3"/>
    </row>
    <row r="422" spans="2:7" ht="12.75">
      <c r="B422" s="19"/>
      <c r="C422" s="3"/>
      <c r="D422" s="3"/>
      <c r="E422" s="3"/>
      <c r="F422" s="3"/>
      <c r="G422" s="3"/>
    </row>
    <row r="423" spans="2:7" ht="12.75">
      <c r="B423" s="19"/>
      <c r="C423" s="3"/>
      <c r="D423" s="3"/>
      <c r="E423" s="3"/>
      <c r="F423" s="3"/>
      <c r="G423" s="3"/>
    </row>
    <row r="424" spans="2:7" ht="12.75">
      <c r="B424" s="19"/>
      <c r="C424" s="3"/>
      <c r="D424" s="3"/>
      <c r="E424" s="3"/>
      <c r="F424" s="3"/>
      <c r="G424" s="3"/>
    </row>
    <row r="425" spans="2:7" ht="12.75">
      <c r="B425" s="19"/>
      <c r="C425" s="3"/>
      <c r="D425" s="3"/>
      <c r="E425" s="3"/>
      <c r="F425" s="3"/>
      <c r="G425" s="3"/>
    </row>
    <row r="426" spans="2:7" ht="12.75">
      <c r="B426" s="19"/>
      <c r="C426" s="3"/>
      <c r="D426" s="3"/>
      <c r="E426" s="3"/>
      <c r="F426" s="3"/>
      <c r="G426" s="3"/>
    </row>
    <row r="427" spans="2:7" ht="12.75">
      <c r="B427" s="19"/>
      <c r="C427" s="3"/>
      <c r="D427" s="3"/>
      <c r="E427" s="3"/>
      <c r="F427" s="3"/>
      <c r="G427" s="3"/>
    </row>
    <row r="428" spans="2:7" ht="12.75">
      <c r="B428" s="19"/>
      <c r="C428" s="3"/>
      <c r="D428" s="3"/>
      <c r="E428" s="3"/>
      <c r="F428" s="3"/>
      <c r="G428" s="3"/>
    </row>
    <row r="429" spans="2:7" ht="12.75">
      <c r="B429" s="19"/>
      <c r="C429" s="3"/>
      <c r="D429" s="3"/>
      <c r="E429" s="3"/>
      <c r="F429" s="3"/>
      <c r="G429" s="3"/>
    </row>
    <row r="430" spans="2:7" ht="12.75">
      <c r="B430" s="19"/>
      <c r="C430" s="3"/>
      <c r="D430" s="3"/>
      <c r="E430" s="3"/>
      <c r="F430" s="3"/>
      <c r="G430" s="3"/>
    </row>
    <row r="431" spans="2:7" ht="12.75">
      <c r="B431" s="19"/>
      <c r="C431" s="3"/>
      <c r="D431" s="3"/>
      <c r="E431" s="3"/>
      <c r="F431" s="3"/>
      <c r="G431" s="3"/>
    </row>
    <row r="432" spans="2:7" ht="12.75">
      <c r="B432" s="19"/>
      <c r="C432" s="3"/>
      <c r="D432" s="3"/>
      <c r="E432" s="3"/>
      <c r="F432" s="3"/>
      <c r="G432" s="3"/>
    </row>
    <row r="433" spans="2:7" ht="12.75">
      <c r="B433" s="19"/>
      <c r="C433" s="3"/>
      <c r="D433" s="3"/>
      <c r="E433" s="3"/>
      <c r="F433" s="3"/>
      <c r="G433" s="3"/>
    </row>
    <row r="434" spans="2:7" ht="12.75">
      <c r="B434" s="19"/>
      <c r="C434" s="3"/>
      <c r="D434" s="3"/>
      <c r="E434" s="3"/>
      <c r="F434" s="3"/>
      <c r="G434" s="3"/>
    </row>
    <row r="435" spans="2:7" ht="12.75">
      <c r="B435" s="19"/>
      <c r="C435" s="3"/>
      <c r="D435" s="3"/>
      <c r="E435" s="3"/>
      <c r="F435" s="3"/>
      <c r="G435" s="3"/>
    </row>
    <row r="436" spans="2:7" ht="12.75">
      <c r="B436" s="19"/>
      <c r="C436" s="3"/>
      <c r="D436" s="3"/>
      <c r="E436" s="3"/>
      <c r="F436" s="3"/>
      <c r="G436" s="3"/>
    </row>
    <row r="437" spans="2:7" ht="12.75">
      <c r="B437" s="19"/>
      <c r="C437" s="3"/>
      <c r="D437" s="3"/>
      <c r="E437" s="3"/>
      <c r="F437" s="3"/>
      <c r="G437" s="3"/>
    </row>
    <row r="438" spans="2:7" ht="12.75">
      <c r="B438" s="19"/>
      <c r="C438" s="3"/>
      <c r="D438" s="3"/>
      <c r="E438" s="3"/>
      <c r="F438" s="3"/>
      <c r="G438" s="3"/>
    </row>
    <row r="439" spans="2:7" ht="12.75">
      <c r="B439" s="19"/>
      <c r="C439" s="3"/>
      <c r="D439" s="3"/>
      <c r="E439" s="3"/>
      <c r="F439" s="3"/>
      <c r="G439" s="3"/>
    </row>
    <row r="440" spans="2:7" ht="12.75">
      <c r="B440" s="19"/>
      <c r="C440" s="3"/>
      <c r="D440" s="3"/>
      <c r="E440" s="3"/>
      <c r="F440" s="3"/>
      <c r="G440" s="3"/>
    </row>
    <row r="441" spans="2:7" ht="12.75">
      <c r="B441" s="19"/>
      <c r="C441" s="3"/>
      <c r="D441" s="3"/>
      <c r="E441" s="3"/>
      <c r="F441" s="3"/>
      <c r="G441" s="3"/>
    </row>
    <row r="442" spans="2:7" ht="12.75">
      <c r="B442" s="19"/>
      <c r="C442" s="3"/>
      <c r="D442" s="3"/>
      <c r="E442" s="3"/>
      <c r="F442" s="3"/>
      <c r="G442" s="3"/>
    </row>
    <row r="443" spans="2:7" ht="12.75">
      <c r="B443" s="19"/>
      <c r="C443" s="3"/>
      <c r="D443" s="3"/>
      <c r="E443" s="3"/>
      <c r="F443" s="3"/>
      <c r="G443" s="3"/>
    </row>
    <row r="444" spans="2:7" ht="12.75">
      <c r="B444" s="19"/>
      <c r="C444" s="3"/>
      <c r="D444" s="3"/>
      <c r="E444" s="3"/>
      <c r="F444" s="3"/>
      <c r="G444" s="3"/>
    </row>
    <row r="445" spans="2:7" ht="12.75">
      <c r="B445" s="19"/>
      <c r="C445" s="3"/>
      <c r="D445" s="3"/>
      <c r="E445" s="3"/>
      <c r="F445" s="3"/>
      <c r="G445" s="3"/>
    </row>
    <row r="446" spans="2:7" ht="12.75">
      <c r="B446" s="19"/>
      <c r="C446" s="3"/>
      <c r="D446" s="3"/>
      <c r="E446" s="3"/>
      <c r="F446" s="3"/>
      <c r="G446" s="3"/>
    </row>
    <row r="447" spans="2:7" ht="12.75">
      <c r="B447" s="19"/>
      <c r="C447" s="3"/>
      <c r="D447" s="3"/>
      <c r="E447" s="3"/>
      <c r="F447" s="3"/>
      <c r="G447" s="3"/>
    </row>
    <row r="448" spans="2:7" ht="12.75">
      <c r="B448" s="19"/>
      <c r="C448" s="3"/>
      <c r="D448" s="3"/>
      <c r="E448" s="3"/>
      <c r="F448" s="3"/>
      <c r="G448" s="3"/>
    </row>
    <row r="449" spans="2:7" ht="12.75">
      <c r="B449" s="19"/>
      <c r="C449" s="3"/>
      <c r="D449" s="3"/>
      <c r="E449" s="3"/>
      <c r="F449" s="3"/>
      <c r="G449" s="3"/>
    </row>
    <row r="450" spans="2:7" ht="12.75">
      <c r="B450" s="19"/>
      <c r="C450" s="3"/>
      <c r="D450" s="3"/>
      <c r="E450" s="3"/>
      <c r="F450" s="3"/>
      <c r="G450" s="3"/>
    </row>
    <row r="451" spans="2:7" ht="12.75">
      <c r="B451" s="19"/>
      <c r="C451" s="3"/>
      <c r="D451" s="3"/>
      <c r="E451" s="3"/>
      <c r="F451" s="3"/>
      <c r="G451" s="3"/>
    </row>
    <row r="452" spans="2:7" ht="12.75">
      <c r="B452" s="19"/>
      <c r="C452" s="3"/>
      <c r="D452" s="3"/>
      <c r="E452" s="3"/>
      <c r="F452" s="3"/>
      <c r="G452" s="3"/>
    </row>
    <row r="453" spans="2:7" ht="12.75">
      <c r="B453" s="19"/>
      <c r="C453" s="3"/>
      <c r="D453" s="3"/>
      <c r="E453" s="3"/>
      <c r="F453" s="3"/>
      <c r="G453" s="3"/>
    </row>
    <row r="454" spans="2:7" ht="12.75">
      <c r="B454" s="19"/>
      <c r="C454" s="3"/>
      <c r="D454" s="3"/>
      <c r="E454" s="3"/>
      <c r="F454" s="3"/>
      <c r="G454" s="3"/>
    </row>
    <row r="455" spans="2:7" ht="12.75">
      <c r="B455" s="19"/>
      <c r="C455" s="3"/>
      <c r="D455" s="3"/>
      <c r="E455" s="3"/>
      <c r="F455" s="3"/>
      <c r="G455" s="3"/>
    </row>
    <row r="456" spans="2:7" ht="12.75">
      <c r="B456" s="19"/>
      <c r="C456" s="3"/>
      <c r="D456" s="3"/>
      <c r="E456" s="3"/>
      <c r="F456" s="3"/>
      <c r="G456" s="3"/>
    </row>
    <row r="457" spans="2:7" ht="12.75">
      <c r="B457" s="19"/>
      <c r="C457" s="3"/>
      <c r="D457" s="3"/>
      <c r="E457" s="3"/>
      <c r="F457" s="3"/>
      <c r="G457" s="3"/>
    </row>
    <row r="458" spans="2:7" ht="12.75">
      <c r="B458" s="19"/>
      <c r="C458" s="3"/>
      <c r="D458" s="3"/>
      <c r="E458" s="3"/>
      <c r="F458" s="3"/>
      <c r="G458" s="3"/>
    </row>
    <row r="459" spans="2:7" ht="12.75">
      <c r="B459" s="19"/>
      <c r="C459" s="3"/>
      <c r="D459" s="3"/>
      <c r="E459" s="3"/>
      <c r="F459" s="3"/>
      <c r="G459" s="3"/>
    </row>
    <row r="460" spans="2:7" ht="12.75">
      <c r="B460" s="19"/>
      <c r="C460" s="3"/>
      <c r="D460" s="3"/>
      <c r="E460" s="3"/>
      <c r="F460" s="3"/>
      <c r="G460" s="3"/>
    </row>
    <row r="461" spans="2:7" ht="12.75">
      <c r="B461" s="19"/>
      <c r="C461" s="3"/>
      <c r="D461" s="3"/>
      <c r="E461" s="4"/>
      <c r="F461" s="4"/>
      <c r="G461" s="3"/>
    </row>
    <row r="462" spans="2:7" ht="12.75">
      <c r="B462" s="19"/>
      <c r="C462" s="3"/>
      <c r="D462" s="3"/>
      <c r="E462" s="3"/>
      <c r="F462" s="3"/>
      <c r="G462" s="3"/>
    </row>
    <row r="463" spans="2:7" ht="12.75">
      <c r="B463" s="54"/>
      <c r="C463" s="55"/>
      <c r="D463" s="3"/>
      <c r="E463" s="3"/>
      <c r="F463" s="3"/>
      <c r="G463" s="3"/>
    </row>
    <row r="464" spans="2:7" ht="12.75">
      <c r="B464" s="54"/>
      <c r="C464" s="55"/>
      <c r="D464" s="3"/>
      <c r="E464" s="3"/>
      <c r="F464" s="3"/>
      <c r="G464" s="3"/>
    </row>
    <row r="465" spans="2:7" ht="12.75">
      <c r="B465" s="19"/>
      <c r="C465" s="3"/>
      <c r="D465" s="3"/>
      <c r="E465" s="3"/>
      <c r="F465" s="3"/>
      <c r="G465" s="3"/>
    </row>
    <row r="466" spans="2:7" ht="12.75">
      <c r="B466" s="19"/>
      <c r="C466" s="3"/>
      <c r="D466" s="3"/>
      <c r="E466" s="3"/>
      <c r="F466" s="3"/>
      <c r="G466" s="3"/>
    </row>
    <row r="467" spans="2:7" ht="12.75">
      <c r="B467" s="19"/>
      <c r="C467" s="3"/>
      <c r="D467" s="3"/>
      <c r="E467" s="3"/>
      <c r="F467" s="3"/>
      <c r="G467" s="3"/>
    </row>
    <row r="468" spans="2:7" ht="12.75">
      <c r="B468" s="19"/>
      <c r="C468" s="3"/>
      <c r="D468" s="3"/>
      <c r="E468" s="3"/>
      <c r="F468" s="3"/>
      <c r="G468" s="3"/>
    </row>
    <row r="469" spans="2:7" ht="12.75">
      <c r="B469" s="19"/>
      <c r="C469" s="3"/>
      <c r="D469" s="3"/>
      <c r="E469" s="3"/>
      <c r="F469" s="3"/>
      <c r="G469" s="3"/>
    </row>
    <row r="470" spans="2:7" ht="12.75">
      <c r="B470" s="19"/>
      <c r="C470" s="3"/>
      <c r="D470" s="3"/>
      <c r="E470" s="3"/>
      <c r="F470" s="3"/>
      <c r="G470" s="3"/>
    </row>
    <row r="471" spans="2:7" ht="12.75">
      <c r="B471" s="19"/>
      <c r="C471" s="3"/>
      <c r="D471" s="3"/>
      <c r="E471" s="3"/>
      <c r="F471" s="3"/>
      <c r="G471" s="3"/>
    </row>
    <row r="472" spans="2:7" ht="12.75">
      <c r="B472" s="19"/>
      <c r="C472" s="3"/>
      <c r="D472" s="3"/>
      <c r="E472" s="3"/>
      <c r="F472" s="3"/>
      <c r="G472" s="3"/>
    </row>
    <row r="473" spans="2:7" ht="12.75">
      <c r="B473" s="19"/>
      <c r="C473" s="3"/>
      <c r="D473" s="3"/>
      <c r="E473" s="3"/>
      <c r="F473" s="3"/>
      <c r="G473" s="3"/>
    </row>
    <row r="474" spans="2:7" ht="12.75">
      <c r="B474" s="19"/>
      <c r="C474" s="3"/>
      <c r="D474" s="3"/>
      <c r="E474" s="3"/>
      <c r="F474" s="3"/>
      <c r="G474" s="3"/>
    </row>
    <row r="475" spans="2:7" ht="12.75">
      <c r="B475" s="19"/>
      <c r="C475" s="3"/>
      <c r="D475" s="3"/>
      <c r="E475" s="3"/>
      <c r="F475" s="3"/>
      <c r="G475" s="3"/>
    </row>
    <row r="476" spans="2:7" ht="12.75">
      <c r="B476" s="19"/>
      <c r="C476" s="3"/>
      <c r="D476" s="3"/>
      <c r="E476" s="3"/>
      <c r="F476" s="3"/>
      <c r="G476" s="3"/>
    </row>
    <row r="477" spans="2:7" ht="12.75">
      <c r="B477" s="19"/>
      <c r="C477" s="3"/>
      <c r="D477" s="3"/>
      <c r="E477" s="3"/>
      <c r="F477" s="3"/>
      <c r="G477" s="3"/>
    </row>
    <row r="478" spans="2:7" ht="12.75">
      <c r="B478" s="19"/>
      <c r="C478" s="3"/>
      <c r="D478" s="3"/>
      <c r="E478" s="3"/>
      <c r="F478" s="3"/>
      <c r="G478" s="3"/>
    </row>
    <row r="479" spans="2:7" ht="12.75">
      <c r="B479" s="19"/>
      <c r="C479" s="3"/>
      <c r="D479" s="3"/>
      <c r="E479" s="3"/>
      <c r="F479" s="3"/>
      <c r="G479" s="3"/>
    </row>
    <row r="480" spans="2:7" ht="12.75">
      <c r="B480" s="19"/>
      <c r="C480" s="3"/>
      <c r="D480" s="3"/>
      <c r="E480" s="3"/>
      <c r="F480" s="3"/>
      <c r="G480" s="3"/>
    </row>
    <row r="481" spans="2:7" ht="12.75">
      <c r="B481" s="19"/>
      <c r="C481" s="3"/>
      <c r="D481" s="3"/>
      <c r="E481" s="3"/>
      <c r="F481" s="3"/>
      <c r="G481" s="3"/>
    </row>
    <row r="482" spans="2:7" ht="12.75">
      <c r="B482" s="19"/>
      <c r="C482" s="3"/>
      <c r="D482" s="3"/>
      <c r="E482" s="3"/>
      <c r="F482" s="3"/>
      <c r="G482" s="3"/>
    </row>
    <row r="483" spans="2:7" ht="12.75">
      <c r="B483" s="19"/>
      <c r="C483" s="3"/>
      <c r="D483" s="3"/>
      <c r="E483" s="3"/>
      <c r="F483" s="3"/>
      <c r="G483" s="3"/>
    </row>
    <row r="484" spans="2:7" ht="12.75">
      <c r="B484" s="19"/>
      <c r="C484" s="3"/>
      <c r="D484" s="3"/>
      <c r="E484" s="3"/>
      <c r="F484" s="3"/>
      <c r="G484" s="3"/>
    </row>
    <row r="485" spans="2:7" ht="12.75">
      <c r="B485" s="19"/>
      <c r="C485" s="3"/>
      <c r="D485" s="3"/>
      <c r="E485" s="3"/>
      <c r="F485" s="3"/>
      <c r="G485" s="3"/>
    </row>
    <row r="486" spans="2:7" ht="12.75">
      <c r="B486" s="19"/>
      <c r="C486" s="3"/>
      <c r="D486" s="3"/>
      <c r="E486" s="3"/>
      <c r="F486" s="3"/>
      <c r="G486" s="3"/>
    </row>
    <row r="487" spans="2:7" ht="12.75">
      <c r="B487" s="19"/>
      <c r="C487" s="3"/>
      <c r="D487" s="3"/>
      <c r="E487" s="3"/>
      <c r="F487" s="3"/>
      <c r="G487" s="3"/>
    </row>
    <row r="488" spans="2:7" ht="12.75">
      <c r="B488" s="19"/>
      <c r="C488" s="3"/>
      <c r="D488" s="3"/>
      <c r="E488" s="3"/>
      <c r="F488" s="3"/>
      <c r="G488" s="3"/>
    </row>
    <row r="489" spans="2:7" ht="12.75">
      <c r="B489" s="19"/>
      <c r="C489" s="3"/>
      <c r="D489" s="3"/>
      <c r="E489" s="3"/>
      <c r="F489" s="3"/>
      <c r="G489" s="3"/>
    </row>
    <row r="490" spans="2:7" ht="12.75">
      <c r="B490" s="19"/>
      <c r="C490" s="3"/>
      <c r="D490" s="3"/>
      <c r="E490" s="3"/>
      <c r="F490" s="3"/>
      <c r="G490" s="3"/>
    </row>
    <row r="491" spans="2:7" ht="12.75">
      <c r="B491" s="19"/>
      <c r="C491" s="3"/>
      <c r="D491" s="3"/>
      <c r="E491" s="3"/>
      <c r="F491" s="3"/>
      <c r="G491" s="3"/>
    </row>
    <row r="492" spans="2:7" ht="12.75">
      <c r="B492" s="19"/>
      <c r="C492" s="3"/>
      <c r="D492" s="3"/>
      <c r="E492" s="3"/>
      <c r="F492" s="3"/>
      <c r="G492" s="3"/>
    </row>
    <row r="493" spans="2:7" ht="12.75">
      <c r="B493" s="19"/>
      <c r="C493" s="3"/>
      <c r="D493" s="3"/>
      <c r="E493" s="3"/>
      <c r="F493" s="3"/>
      <c r="G493" s="3"/>
    </row>
    <row r="494" spans="2:7" ht="12.75">
      <c r="B494" s="19"/>
      <c r="C494" s="3"/>
      <c r="D494" s="3"/>
      <c r="E494" s="3"/>
      <c r="F494" s="3"/>
      <c r="G494" s="3"/>
    </row>
    <row r="495" spans="2:7" ht="12.75">
      <c r="B495" s="19"/>
      <c r="C495" s="3"/>
      <c r="D495" s="3"/>
      <c r="E495" s="3"/>
      <c r="F495" s="3"/>
      <c r="G495" s="3"/>
    </row>
    <row r="496" spans="2:7" ht="12.75">
      <c r="B496" s="19"/>
      <c r="C496" s="3"/>
      <c r="D496" s="3"/>
      <c r="E496" s="3"/>
      <c r="F496" s="3"/>
      <c r="G496" s="3"/>
    </row>
    <row r="497" spans="2:7" ht="12.75">
      <c r="B497" s="19"/>
      <c r="C497" s="3"/>
      <c r="D497" s="3"/>
      <c r="E497" s="3"/>
      <c r="F497" s="3"/>
      <c r="G497" s="3"/>
    </row>
    <row r="498" spans="2:7" ht="12.75">
      <c r="B498" s="19"/>
      <c r="C498" s="3"/>
      <c r="D498" s="3"/>
      <c r="E498" s="3"/>
      <c r="F498" s="3"/>
      <c r="G498" s="3"/>
    </row>
    <row r="499" spans="2:7" ht="12.75">
      <c r="B499" s="19"/>
      <c r="C499" s="3"/>
      <c r="D499" s="3"/>
      <c r="E499" s="3"/>
      <c r="F499" s="3"/>
      <c r="G499" s="3"/>
    </row>
    <row r="500" spans="2:7" ht="12.75">
      <c r="B500" s="19"/>
      <c r="C500" s="3"/>
      <c r="D500" s="3"/>
      <c r="E500" s="3"/>
      <c r="F500" s="3"/>
      <c r="G500" s="3"/>
    </row>
    <row r="501" spans="2:7" ht="12.75">
      <c r="B501" s="19"/>
      <c r="C501" s="3"/>
      <c r="D501" s="3"/>
      <c r="E501" s="3"/>
      <c r="F501" s="3"/>
      <c r="G501" s="3"/>
    </row>
    <row r="502" spans="2:7" ht="12.75">
      <c r="B502" s="19"/>
      <c r="C502" s="3"/>
      <c r="D502" s="3"/>
      <c r="E502" s="3"/>
      <c r="F502" s="3"/>
      <c r="G502" s="3"/>
    </row>
    <row r="503" spans="2:7" ht="12.75">
      <c r="B503" s="19"/>
      <c r="C503" s="3"/>
      <c r="D503" s="3"/>
      <c r="E503" s="3"/>
      <c r="F503" s="3"/>
      <c r="G503" s="3"/>
    </row>
    <row r="504" spans="2:7" ht="12.75">
      <c r="B504" s="19"/>
      <c r="C504" s="3"/>
      <c r="D504" s="3"/>
      <c r="E504" s="3"/>
      <c r="F504" s="3"/>
      <c r="G504" s="3"/>
    </row>
    <row r="505" spans="2:7" ht="12.75">
      <c r="B505" s="19"/>
      <c r="C505" s="3"/>
      <c r="D505" s="3"/>
      <c r="E505" s="3"/>
      <c r="F505" s="3"/>
      <c r="G505" s="3"/>
    </row>
    <row r="506" spans="2:7" ht="12.75">
      <c r="B506" s="19"/>
      <c r="C506" s="3"/>
      <c r="D506" s="3"/>
      <c r="E506" s="3"/>
      <c r="F506" s="3"/>
      <c r="G506" s="3"/>
    </row>
    <row r="507" spans="2:7" ht="12.75">
      <c r="B507" s="19"/>
      <c r="C507" s="3"/>
      <c r="D507" s="3"/>
      <c r="E507" s="3"/>
      <c r="F507" s="3"/>
      <c r="G507" s="3"/>
    </row>
    <row r="508" spans="2:7" ht="12.75">
      <c r="B508" s="19"/>
      <c r="C508" s="3"/>
      <c r="D508" s="3"/>
      <c r="E508" s="3"/>
      <c r="F508" s="3"/>
      <c r="G508" s="3"/>
    </row>
    <row r="509" spans="2:7" ht="12.75">
      <c r="B509" s="19"/>
      <c r="C509" s="3"/>
      <c r="D509" s="3"/>
      <c r="E509" s="3"/>
      <c r="F509" s="3"/>
      <c r="G509" s="3"/>
    </row>
    <row r="510" spans="2:7" ht="12.75">
      <c r="B510" s="19"/>
      <c r="C510" s="3"/>
      <c r="D510" s="3"/>
      <c r="E510" s="3"/>
      <c r="F510" s="3"/>
      <c r="G510" s="3"/>
    </row>
    <row r="511" spans="2:7" ht="12.75">
      <c r="B511" s="19"/>
      <c r="C511" s="3"/>
      <c r="D511" s="3"/>
      <c r="E511" s="3"/>
      <c r="F511" s="3"/>
      <c r="G511" s="3"/>
    </row>
    <row r="512" spans="2:7" ht="12.75">
      <c r="B512" s="19"/>
      <c r="C512" s="3"/>
      <c r="D512" s="3"/>
      <c r="E512" s="3"/>
      <c r="F512" s="3"/>
      <c r="G512" s="3"/>
    </row>
    <row r="513" spans="2:7" ht="12.75">
      <c r="B513" s="19"/>
      <c r="C513" s="3"/>
      <c r="D513" s="3"/>
      <c r="E513" s="3"/>
      <c r="F513" s="3"/>
      <c r="G513" s="3"/>
    </row>
    <row r="514" spans="2:7" ht="12.75">
      <c r="B514" s="19"/>
      <c r="C514" s="3"/>
      <c r="D514" s="3"/>
      <c r="E514" s="3"/>
      <c r="F514" s="3"/>
      <c r="G514" s="3"/>
    </row>
    <row r="515" spans="2:7" ht="12.75">
      <c r="B515" s="19"/>
      <c r="C515" s="3"/>
      <c r="D515" s="3"/>
      <c r="E515" s="3"/>
      <c r="F515" s="3"/>
      <c r="G515" s="3"/>
    </row>
    <row r="516" spans="2:7" ht="12.75">
      <c r="B516" s="19"/>
      <c r="C516" s="3"/>
      <c r="D516" s="3"/>
      <c r="E516" s="3"/>
      <c r="F516" s="3"/>
      <c r="G516" s="3"/>
    </row>
    <row r="517" spans="2:7" ht="12.75">
      <c r="B517" s="19"/>
      <c r="C517" s="3"/>
      <c r="D517" s="3"/>
      <c r="E517" s="3"/>
      <c r="F517" s="3"/>
      <c r="G517" s="3"/>
    </row>
    <row r="518" spans="2:7" ht="12.75">
      <c r="B518" s="19"/>
      <c r="C518" s="3"/>
      <c r="D518" s="3"/>
      <c r="E518" s="3"/>
      <c r="F518" s="3"/>
      <c r="G518" s="3"/>
    </row>
    <row r="519" spans="2:7" ht="12.75">
      <c r="B519" s="19"/>
      <c r="C519" s="3"/>
      <c r="D519" s="3"/>
      <c r="E519" s="3"/>
      <c r="F519" s="3"/>
      <c r="G519" s="3"/>
    </row>
    <row r="520" spans="2:7" ht="12.75">
      <c r="B520" s="19"/>
      <c r="C520" s="3"/>
      <c r="D520" s="3"/>
      <c r="E520" s="3"/>
      <c r="F520" s="3"/>
      <c r="G520" s="3"/>
    </row>
    <row r="521" spans="2:7" ht="12.75">
      <c r="B521" s="19"/>
      <c r="C521" s="3"/>
      <c r="D521" s="3"/>
      <c r="E521" s="3"/>
      <c r="F521" s="3"/>
      <c r="G521" s="3"/>
    </row>
    <row r="522" spans="2:7" ht="12.75">
      <c r="B522" s="19"/>
      <c r="C522" s="3"/>
      <c r="D522" s="3"/>
      <c r="E522" s="3"/>
      <c r="F522" s="3"/>
      <c r="G522" s="3"/>
    </row>
    <row r="523" spans="2:7" ht="12.75">
      <c r="B523" s="19"/>
      <c r="C523" s="3"/>
      <c r="D523" s="3"/>
      <c r="E523" s="3"/>
      <c r="F523" s="3"/>
      <c r="G523" s="3"/>
    </row>
    <row r="524" spans="2:7" ht="12.75">
      <c r="B524" s="19"/>
      <c r="C524" s="3"/>
      <c r="D524" s="3"/>
      <c r="E524" s="4"/>
      <c r="F524" s="4"/>
      <c r="G524" s="3"/>
    </row>
    <row r="525" spans="2:7" ht="12.75">
      <c r="B525" s="19"/>
      <c r="C525" s="3"/>
      <c r="D525" s="3"/>
      <c r="E525" s="3"/>
      <c r="F525" s="3"/>
      <c r="G525" s="3"/>
    </row>
    <row r="526" spans="2:7" ht="12.75">
      <c r="B526" s="54"/>
      <c r="C526" s="55"/>
      <c r="D526" s="3"/>
      <c r="E526" s="3"/>
      <c r="F526" s="3"/>
      <c r="G526" s="3"/>
    </row>
    <row r="527" spans="2:7" ht="12.75">
      <c r="B527" s="54"/>
      <c r="C527" s="55"/>
      <c r="D527" s="3"/>
      <c r="E527" s="3"/>
      <c r="F527" s="3"/>
      <c r="G527" s="3"/>
    </row>
    <row r="528" spans="2:7" ht="12.75">
      <c r="B528" s="19"/>
      <c r="C528" s="3"/>
      <c r="D528" s="3"/>
      <c r="E528" s="3"/>
      <c r="F528" s="3"/>
      <c r="G528" s="3"/>
    </row>
    <row r="529" spans="2:7" ht="12.75">
      <c r="B529" s="19"/>
      <c r="C529" s="3"/>
      <c r="D529" s="3"/>
      <c r="E529" s="3"/>
      <c r="F529" s="3"/>
      <c r="G529" s="3"/>
    </row>
    <row r="530" spans="2:7" ht="12.75">
      <c r="B530" s="19"/>
      <c r="C530" s="3"/>
      <c r="D530" s="3"/>
      <c r="E530" s="3"/>
      <c r="F530" s="3"/>
      <c r="G530" s="3"/>
    </row>
    <row r="531" spans="2:7" ht="12.75">
      <c r="B531" s="19"/>
      <c r="C531" s="3"/>
      <c r="D531" s="3"/>
      <c r="E531" s="3"/>
      <c r="F531" s="3"/>
      <c r="G531" s="3"/>
    </row>
    <row r="532" spans="2:7" ht="12.75">
      <c r="B532" s="19"/>
      <c r="C532" s="3"/>
      <c r="D532" s="3"/>
      <c r="E532" s="3"/>
      <c r="F532" s="3"/>
      <c r="G532" s="3"/>
    </row>
    <row r="533" spans="2:7" ht="12.75">
      <c r="B533" s="19"/>
      <c r="C533" s="3"/>
      <c r="D533" s="3"/>
      <c r="E533" s="3"/>
      <c r="F533" s="3"/>
      <c r="G533" s="3"/>
    </row>
    <row r="534" spans="2:7" ht="12.75">
      <c r="B534" s="19"/>
      <c r="C534" s="3"/>
      <c r="D534" s="3"/>
      <c r="E534" s="3"/>
      <c r="F534" s="3"/>
      <c r="G534" s="3"/>
    </row>
    <row r="535" spans="2:7" ht="12.75">
      <c r="B535" s="19"/>
      <c r="C535" s="3"/>
      <c r="D535" s="3"/>
      <c r="E535" s="3"/>
      <c r="F535" s="3"/>
      <c r="G535" s="3"/>
    </row>
    <row r="536" spans="2:7" ht="12.75">
      <c r="B536" s="19"/>
      <c r="C536" s="3"/>
      <c r="D536" s="3"/>
      <c r="E536" s="3"/>
      <c r="F536" s="3"/>
      <c r="G536" s="3"/>
    </row>
    <row r="537" spans="2:7" ht="12.75">
      <c r="B537" s="19"/>
      <c r="C537" s="3"/>
      <c r="D537" s="3"/>
      <c r="E537" s="3"/>
      <c r="F537" s="3"/>
      <c r="G537" s="3"/>
    </row>
    <row r="538" spans="2:7" ht="12.75">
      <c r="B538" s="19"/>
      <c r="C538" s="3"/>
      <c r="D538" s="3"/>
      <c r="E538" s="3"/>
      <c r="F538" s="3"/>
      <c r="G538" s="3"/>
    </row>
    <row r="539" spans="2:7" ht="12.75">
      <c r="B539" s="19"/>
      <c r="C539" s="3"/>
      <c r="D539" s="3"/>
      <c r="E539" s="3"/>
      <c r="F539" s="3"/>
      <c r="G539" s="3"/>
    </row>
    <row r="540" spans="2:7" ht="12.75">
      <c r="B540" s="19"/>
      <c r="C540" s="3"/>
      <c r="D540" s="3"/>
      <c r="E540" s="3"/>
      <c r="F540" s="3"/>
      <c r="G540" s="3"/>
    </row>
    <row r="541" spans="2:7" ht="12.75">
      <c r="B541" s="19"/>
      <c r="C541" s="3"/>
      <c r="D541" s="3"/>
      <c r="E541" s="3"/>
      <c r="F541" s="3"/>
      <c r="G541" s="3"/>
    </row>
    <row r="542" spans="2:7" ht="12.75">
      <c r="B542" s="19"/>
      <c r="C542" s="3"/>
      <c r="D542" s="3"/>
      <c r="E542" s="3"/>
      <c r="F542" s="3"/>
      <c r="G542" s="3"/>
    </row>
    <row r="543" spans="2:7" ht="12.75">
      <c r="B543" s="19"/>
      <c r="C543" s="3"/>
      <c r="D543" s="3"/>
      <c r="E543" s="3"/>
      <c r="F543" s="3"/>
      <c r="G543" s="3"/>
    </row>
    <row r="544" spans="2:7" ht="12.75">
      <c r="B544" s="19"/>
      <c r="C544" s="3"/>
      <c r="D544" s="3"/>
      <c r="E544" s="3"/>
      <c r="F544" s="3"/>
      <c r="G544" s="3"/>
    </row>
    <row r="545" spans="2:7" ht="12.75">
      <c r="B545" s="19"/>
      <c r="C545" s="3"/>
      <c r="D545" s="3"/>
      <c r="E545" s="3"/>
      <c r="F545" s="3"/>
      <c r="G545" s="3"/>
    </row>
    <row r="546" spans="2:7" ht="12.75">
      <c r="B546" s="19"/>
      <c r="C546" s="3"/>
      <c r="D546" s="3"/>
      <c r="E546" s="3"/>
      <c r="F546" s="3"/>
      <c r="G546" s="3"/>
    </row>
    <row r="547" spans="2:7" ht="12.75">
      <c r="B547" s="19"/>
      <c r="C547" s="3"/>
      <c r="D547" s="3"/>
      <c r="E547" s="3"/>
      <c r="F547" s="3"/>
      <c r="G547" s="3"/>
    </row>
    <row r="548" spans="2:7" ht="12.75">
      <c r="B548" s="19"/>
      <c r="C548" s="3"/>
      <c r="D548" s="3"/>
      <c r="E548" s="3"/>
      <c r="F548" s="3"/>
      <c r="G548" s="3"/>
    </row>
    <row r="549" spans="2:7" ht="12.75">
      <c r="B549" s="19"/>
      <c r="C549" s="3"/>
      <c r="D549" s="3"/>
      <c r="E549" s="3"/>
      <c r="F549" s="3"/>
      <c r="G549" s="3"/>
    </row>
    <row r="550" spans="2:7" ht="12.75">
      <c r="B550" s="19"/>
      <c r="C550" s="3"/>
      <c r="D550" s="3"/>
      <c r="E550" s="3"/>
      <c r="F550" s="3"/>
      <c r="G550" s="3"/>
    </row>
    <row r="551" spans="2:7" ht="12.75">
      <c r="B551" s="19"/>
      <c r="C551" s="3"/>
      <c r="D551" s="3"/>
      <c r="E551" s="3"/>
      <c r="F551" s="3"/>
      <c r="G551" s="3"/>
    </row>
    <row r="552" spans="2:7" ht="12.75">
      <c r="B552" s="19"/>
      <c r="C552" s="3"/>
      <c r="D552" s="3"/>
      <c r="E552" s="3"/>
      <c r="F552" s="3"/>
      <c r="G552" s="3"/>
    </row>
    <row r="553" spans="2:7" ht="12.75">
      <c r="B553" s="19"/>
      <c r="C553" s="3"/>
      <c r="D553" s="3"/>
      <c r="E553" s="3"/>
      <c r="F553" s="3"/>
      <c r="G553" s="3"/>
    </row>
    <row r="554" spans="2:7" ht="12.75">
      <c r="B554" s="19"/>
      <c r="C554" s="3"/>
      <c r="D554" s="3"/>
      <c r="E554" s="3"/>
      <c r="F554" s="3"/>
      <c r="G554" s="3"/>
    </row>
    <row r="555" spans="2:7" ht="12.75">
      <c r="B555" s="19"/>
      <c r="C555" s="3"/>
      <c r="D555" s="3"/>
      <c r="E555" s="3"/>
      <c r="F555" s="3"/>
      <c r="G555" s="3"/>
    </row>
    <row r="556" spans="2:7" ht="12.75">
      <c r="B556" s="19"/>
      <c r="C556" s="3"/>
      <c r="D556" s="3"/>
      <c r="E556" s="3"/>
      <c r="F556" s="3"/>
      <c r="G556" s="3"/>
    </row>
    <row r="557" spans="2:7" ht="12.75">
      <c r="B557" s="19"/>
      <c r="C557" s="3"/>
      <c r="D557" s="3"/>
      <c r="E557" s="3"/>
      <c r="F557" s="3"/>
      <c r="G557" s="3"/>
    </row>
    <row r="558" spans="2:7" ht="12.75">
      <c r="B558" s="19"/>
      <c r="C558" s="3"/>
      <c r="D558" s="3"/>
      <c r="E558" s="3"/>
      <c r="F558" s="3"/>
      <c r="G558" s="3"/>
    </row>
    <row r="559" spans="2:7" ht="12.75">
      <c r="B559" s="19"/>
      <c r="C559" s="3"/>
      <c r="D559" s="3"/>
      <c r="E559" s="3"/>
      <c r="F559" s="3"/>
      <c r="G559" s="3"/>
    </row>
    <row r="560" spans="2:7" ht="12.75">
      <c r="B560" s="19"/>
      <c r="C560" s="3"/>
      <c r="D560" s="3"/>
      <c r="E560" s="3"/>
      <c r="F560" s="3"/>
      <c r="G560" s="3"/>
    </row>
    <row r="561" spans="2:7" ht="12.75">
      <c r="B561" s="19"/>
      <c r="C561" s="3"/>
      <c r="D561" s="3"/>
      <c r="E561" s="3"/>
      <c r="F561" s="3"/>
      <c r="G561" s="3"/>
    </row>
    <row r="562" spans="2:7" ht="12.75">
      <c r="B562" s="19"/>
      <c r="C562" s="3"/>
      <c r="D562" s="3"/>
      <c r="E562" s="3"/>
      <c r="F562" s="3"/>
      <c r="G562" s="3"/>
    </row>
    <row r="563" spans="2:7" ht="12.75">
      <c r="B563" s="19"/>
      <c r="C563" s="3"/>
      <c r="D563" s="3"/>
      <c r="E563" s="3"/>
      <c r="F563" s="3"/>
      <c r="G563" s="3"/>
    </row>
    <row r="564" spans="2:7" ht="12.75">
      <c r="B564" s="19"/>
      <c r="C564" s="3"/>
      <c r="D564" s="3"/>
      <c r="E564" s="3"/>
      <c r="F564" s="3"/>
      <c r="G564" s="3"/>
    </row>
    <row r="565" spans="2:7" ht="12.75">
      <c r="B565" s="19"/>
      <c r="C565" s="3"/>
      <c r="D565" s="3"/>
      <c r="E565" s="3"/>
      <c r="F565" s="3"/>
      <c r="G565" s="3"/>
    </row>
    <row r="566" spans="2:7" ht="12.75">
      <c r="B566" s="19"/>
      <c r="C566" s="3"/>
      <c r="D566" s="3"/>
      <c r="E566" s="3"/>
      <c r="F566" s="3"/>
      <c r="G566" s="3"/>
    </row>
    <row r="567" spans="2:7" ht="12.75">
      <c r="B567" s="19"/>
      <c r="C567" s="3"/>
      <c r="D567" s="3"/>
      <c r="E567" s="3"/>
      <c r="F567" s="3"/>
      <c r="G567" s="3"/>
    </row>
    <row r="568" spans="2:7" ht="12.75">
      <c r="B568" s="19"/>
      <c r="C568" s="3"/>
      <c r="D568" s="3"/>
      <c r="E568" s="3"/>
      <c r="F568" s="3"/>
      <c r="G568" s="3"/>
    </row>
    <row r="569" spans="2:7" ht="12.75">
      <c r="B569" s="19"/>
      <c r="C569" s="3"/>
      <c r="D569" s="3"/>
      <c r="E569" s="3"/>
      <c r="F569" s="3"/>
      <c r="G569" s="3"/>
    </row>
    <row r="570" spans="2:7" ht="12.75">
      <c r="B570" s="19"/>
      <c r="C570" s="3"/>
      <c r="D570" s="3"/>
      <c r="E570" s="3"/>
      <c r="F570" s="3"/>
      <c r="G570" s="3"/>
    </row>
    <row r="571" spans="2:7" ht="12.75">
      <c r="B571" s="19"/>
      <c r="C571" s="3"/>
      <c r="D571" s="3"/>
      <c r="E571" s="3"/>
      <c r="F571" s="3"/>
      <c r="G571" s="3"/>
    </row>
    <row r="572" spans="2:7" ht="12.75">
      <c r="B572" s="19"/>
      <c r="C572" s="3"/>
      <c r="D572" s="3"/>
      <c r="E572" s="3"/>
      <c r="F572" s="3"/>
      <c r="G572" s="3"/>
    </row>
    <row r="573" spans="2:7" ht="12.75">
      <c r="B573" s="19"/>
      <c r="C573" s="3"/>
      <c r="D573" s="3"/>
      <c r="E573" s="3"/>
      <c r="F573" s="3"/>
      <c r="G573" s="3"/>
    </row>
    <row r="574" spans="2:7" ht="12.75">
      <c r="B574" s="19"/>
      <c r="C574" s="3"/>
      <c r="D574" s="3"/>
      <c r="E574" s="3"/>
      <c r="F574" s="3"/>
      <c r="G574" s="3"/>
    </row>
    <row r="575" spans="2:7" ht="12.75">
      <c r="B575" s="19"/>
      <c r="C575" s="3"/>
      <c r="D575" s="3"/>
      <c r="E575" s="3"/>
      <c r="F575" s="3"/>
      <c r="G575" s="3"/>
    </row>
    <row r="576" spans="2:7" ht="12.75">
      <c r="B576" s="19"/>
      <c r="C576" s="3"/>
      <c r="D576" s="3"/>
      <c r="E576" s="3"/>
      <c r="F576" s="3"/>
      <c r="G576" s="3"/>
    </row>
    <row r="577" spans="2:7" ht="12.75">
      <c r="B577" s="19"/>
      <c r="C577" s="3"/>
      <c r="D577" s="3"/>
      <c r="E577" s="3"/>
      <c r="F577" s="3"/>
      <c r="G577" s="3"/>
    </row>
    <row r="578" spans="2:7" ht="12.75">
      <c r="B578" s="19"/>
      <c r="C578" s="3"/>
      <c r="D578" s="3"/>
      <c r="E578" s="3"/>
      <c r="F578" s="3"/>
      <c r="G578" s="3"/>
    </row>
    <row r="579" spans="2:7" ht="12.75">
      <c r="B579" s="19"/>
      <c r="C579" s="3"/>
      <c r="D579" s="3"/>
      <c r="E579" s="3"/>
      <c r="F579" s="3"/>
      <c r="G579" s="3"/>
    </row>
    <row r="580" spans="2:7" ht="12.75">
      <c r="B580" s="19"/>
      <c r="C580" s="3"/>
      <c r="D580" s="3"/>
      <c r="E580" s="3"/>
      <c r="F580" s="3"/>
      <c r="G580" s="3"/>
    </row>
    <row r="581" spans="2:7" ht="12.75">
      <c r="B581" s="19"/>
      <c r="C581" s="3"/>
      <c r="D581" s="3"/>
      <c r="E581" s="3"/>
      <c r="F581" s="3"/>
      <c r="G581" s="3"/>
    </row>
    <row r="582" spans="2:7" ht="12.75">
      <c r="B582" s="19"/>
      <c r="C582" s="3"/>
      <c r="D582" s="3"/>
      <c r="E582" s="3"/>
      <c r="F582" s="3"/>
      <c r="G582" s="3"/>
    </row>
    <row r="583" ht="12.75">
      <c r="G583" s="3"/>
    </row>
    <row r="584" ht="12.75">
      <c r="G584" s="3"/>
    </row>
    <row r="585" ht="12.75">
      <c r="G585" s="3"/>
    </row>
    <row r="586" ht="12.75">
      <c r="G586" s="3"/>
    </row>
    <row r="587" ht="12.75">
      <c r="G587" s="3"/>
    </row>
    <row r="588" ht="12.75">
      <c r="G588" s="3"/>
    </row>
    <row r="589" ht="12.75">
      <c r="G589" s="3"/>
    </row>
    <row r="590" ht="12.75">
      <c r="G590" s="3"/>
    </row>
    <row r="591" ht="12.75">
      <c r="G591" s="3"/>
    </row>
  </sheetData>
  <sheetProtection/>
  <mergeCells count="24">
    <mergeCell ref="B463:B464"/>
    <mergeCell ref="C463:C464"/>
    <mergeCell ref="B526:B527"/>
    <mergeCell ref="C526:C527"/>
    <mergeCell ref="B337:B338"/>
    <mergeCell ref="C337:C338"/>
    <mergeCell ref="B400:B401"/>
    <mergeCell ref="C400:C401"/>
    <mergeCell ref="C291:F291"/>
    <mergeCell ref="E2:F2"/>
    <mergeCell ref="E3:F3"/>
    <mergeCell ref="E4:F4"/>
    <mergeCell ref="A6:F6"/>
    <mergeCell ref="A7:F7"/>
    <mergeCell ref="A8:F8"/>
    <mergeCell ref="C12:F12"/>
    <mergeCell ref="C122:F122"/>
    <mergeCell ref="C256:F256"/>
    <mergeCell ref="C283:F283"/>
    <mergeCell ref="C287:F287"/>
    <mergeCell ref="C17:F17"/>
    <mergeCell ref="C94:F94"/>
    <mergeCell ref="C98:F98"/>
    <mergeCell ref="C118:F118"/>
  </mergeCells>
  <printOptions/>
  <pageMargins left="0.7874015748031497" right="0.3937007874015748" top="0.3937007874015748" bottom="0.3937007874015748" header="0.1968503937007874" footer="0.11811023622047245"/>
  <pageSetup horizontalDpi="600" verticalDpi="600" orientation="portrait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: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2018-03-13T09:57:13Z</cp:lastPrinted>
  <dcterms:created xsi:type="dcterms:W3CDTF">1996-10-08T23:32:33Z</dcterms:created>
  <dcterms:modified xsi:type="dcterms:W3CDTF">2018-03-13T09:59:43Z</dcterms:modified>
  <cp:category/>
  <cp:version/>
  <cp:contentType/>
  <cp:contentStatus/>
</cp:coreProperties>
</file>